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7\OneDrive\Рабочий стол\Трошкова Искра Р\на сайт\17.01.25\"/>
    </mc:Choice>
  </mc:AlternateContent>
  <xr:revisionPtr revIDLastSave="0" documentId="13_ncr:1_{211100A6-98A3-4B84-8882-A344E4F063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З" sheetId="1" r:id="rId1"/>
  </sheets>
  <externalReferences>
    <externalReference r:id="rId2"/>
  </externalReferences>
  <definedNames>
    <definedName name="_xlnm._FilterDatabase" localSheetId="0" hidden="1">ПЗ!$B$18:$AC$18</definedName>
    <definedName name="_xlnm.Print_Area" localSheetId="0">ПЗ!$B$1:$AD$126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</calcChain>
</file>

<file path=xl/sharedStrings.xml><?xml version="1.0" encoding="utf-8"?>
<sst xmlns="http://schemas.openxmlformats.org/spreadsheetml/2006/main" count="956" uniqueCount="306">
  <si>
    <t>на 2025 - 2027  годы</t>
  </si>
  <si>
    <t>Наименование заказчика</t>
  </si>
  <si>
    <t xml:space="preserve">Акционерное общество "Искра - Р" </t>
  </si>
  <si>
    <t>Адрес местонахождения заказчика</t>
  </si>
  <si>
    <t>Пермский край, г. Пермь, ул. Новозвягинская, д. 57а</t>
  </si>
  <si>
    <t>Телефон заказчика</t>
  </si>
  <si>
    <t>8 (342) 206-19-69</t>
  </si>
  <si>
    <t>Электронная почта заказчика</t>
  </si>
  <si>
    <t>info@iskra-r.ru</t>
  </si>
  <si>
    <t>ИНН</t>
  </si>
  <si>
    <t>КПП</t>
  </si>
  <si>
    <t>ОКАТО</t>
  </si>
  <si>
    <t>Закупка товаров, работ, услуг</t>
  </si>
  <si>
    <t xml:space="preserve">ИНИЦИАТОР </t>
  </si>
  <si>
    <t>Порядковый номер</t>
  </si>
  <si>
    <t>Код по ОКВЭД2</t>
  </si>
  <si>
    <t>Код по ОКПД2 (9 цифр)</t>
  </si>
  <si>
    <t>Условия договора</t>
  </si>
  <si>
    <t>Способ закупки</t>
  </si>
  <si>
    <t>Закупка в электронной форме (Да/Нет)</t>
  </si>
  <si>
    <t>Объем финансового обеспечения закупки за счет субсидии, предостав-ляемой в целях реализации национальных и федеральных проектов, 
а также комплексного плана модернизации и расширения магистральной инфра-структуры ***</t>
  </si>
  <si>
    <t>Код целевой статьи расходов, код вида расходов ***</t>
  </si>
  <si>
    <t>Организатор закупки</t>
  </si>
  <si>
    <t>Закупка осуществляется  у субъектов малого и среднего предпринимательства (Да/Нет)</t>
  </si>
  <si>
    <t>Признак инновационной и высокотехнологической продукции (Да/Нет)</t>
  </si>
  <si>
    <t>Идентификационный код закупки государственного заказчика, в рамках исполнения контракта по которой осуществляется закупка (при наличии)</t>
  </si>
  <si>
    <t>Идентификатор государственного контракта, в рамках исполнения  которого осуществляется закупка (при наличии)</t>
  </si>
  <si>
    <t>Номер государственного контракта, в рамках исполнения  которого осуществляется закупка</t>
  </si>
  <si>
    <t>ИНН государственного заказчика, в рамках исполнения контракта с которым осуществляется закупка</t>
  </si>
  <si>
    <t>Позиция аннулирована
 (Да/Нет)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</si>
  <si>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</si>
  <si>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</si>
  <si>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</si>
  <si>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(объем)</t>
  </si>
  <si>
    <t>Регион поставки товаров (выполнения работ, оказания услуг)</t>
  </si>
  <si>
    <t>Сведения о начальной (максимальной) цене договора (цена лота), рубли (с НДС)</t>
  </si>
  <si>
    <t>Объем финансирования по годам</t>
  </si>
  <si>
    <t>График осуществления процедур закупки</t>
  </si>
  <si>
    <t>Код по ОКЕИ</t>
  </si>
  <si>
    <t>Наименование</t>
  </si>
  <si>
    <t>текущий год</t>
  </si>
  <si>
    <t>плановый период</t>
  </si>
  <si>
    <t>последующие годы</t>
  </si>
  <si>
    <t>Код по ОКАТО</t>
  </si>
  <si>
    <t>первый год планового периода</t>
  </si>
  <si>
    <t>второй год планового периода</t>
  </si>
  <si>
    <t>планируемая дата или период осуществления закупки (месяц, год)**</t>
  </si>
  <si>
    <t>срок исполнения договора (месяц, год)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</si>
  <si>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</si>
  <si>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</si>
  <si>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</si>
  <si>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</si>
  <si>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</si>
  <si>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</si>
  <si>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</si>
  <si>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</si>
  <si>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</si>
  <si>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</si>
  <si>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</si>
  <si>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</si>
  <si>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</si>
  <si>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</si>
  <si>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</si>
  <si>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</si>
  <si>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</si>
  <si>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</si>
  <si>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</si>
  <si>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</si>
  <si>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</si>
  <si>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</si>
  <si>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</si>
  <si>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</si>
  <si>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</si>
  <si>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</si>
  <si>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</si>
  <si>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</si>
  <si>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</si>
  <si>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январь</t>
  </si>
  <si>
    <t>Яговкина</t>
  </si>
  <si>
    <t>53.10</t>
  </si>
  <si>
    <t>53.10.13.139</t>
  </si>
  <si>
    <t>Отправка почтовых посылок и корреспонденции</t>
  </si>
  <si>
    <t>в соответствии с условиями договора</t>
  </si>
  <si>
    <t xml:space="preserve">57000000000
</t>
  </si>
  <si>
    <t xml:space="preserve">Пермский край
</t>
  </si>
  <si>
    <t>Закупка у единственногопоставщика</t>
  </si>
  <si>
    <t>нет</t>
  </si>
  <si>
    <t>Лапаев А.В.</t>
  </si>
  <si>
    <t>28.13</t>
  </si>
  <si>
    <t>28.13.32.120</t>
  </si>
  <si>
    <t>в соответствии с техническим заданием</t>
  </si>
  <si>
    <t>комплект</t>
  </si>
  <si>
    <t>01.2025</t>
  </si>
  <si>
    <t>12.2025</t>
  </si>
  <si>
    <t>Да</t>
  </si>
  <si>
    <t>Нет</t>
  </si>
  <si>
    <t>Черенева В.В.</t>
  </si>
  <si>
    <t>55.90</t>
  </si>
  <si>
    <t>55.90.19.000</t>
  </si>
  <si>
    <t xml:space="preserve">Оказание услуг по предоставлению мест для временного проживания в вахтовых общежитиях </t>
  </si>
  <si>
    <t>Ханты-Мансийский автономный округ - Югра</t>
  </si>
  <si>
    <t>20.41</t>
  </si>
  <si>
    <t>20.41.32.114</t>
  </si>
  <si>
    <t>Поставка бытовых средств для офиса</t>
  </si>
  <si>
    <t>Татаринова</t>
  </si>
  <si>
    <t>26.51</t>
  </si>
  <si>
    <t>26.51.33.142</t>
  </si>
  <si>
    <t>Поставка плиты поверочной</t>
  </si>
  <si>
    <t>Лузин С.В.</t>
  </si>
  <si>
    <t>28.24</t>
  </si>
  <si>
    <t>28.24.12.120</t>
  </si>
  <si>
    <t>Поставка гайковерта гидравлического, маслостанции, съемника гидравлического, индукционого нагревателя</t>
  </si>
  <si>
    <t>в соотвествии с техническим заданием</t>
  </si>
  <si>
    <t>Батюкова А.А</t>
  </si>
  <si>
    <t>26.51.66.190</t>
  </si>
  <si>
    <t>Поставка калибратора многофункционального</t>
  </si>
  <si>
    <t>штука</t>
  </si>
  <si>
    <t>28.15</t>
  </si>
  <si>
    <t>28.15.23.120</t>
  </si>
  <si>
    <t>Изготовление подшипников</t>
  </si>
  <si>
    <t>02.2025</t>
  </si>
  <si>
    <t>март</t>
  </si>
  <si>
    <t>22.29</t>
  </si>
  <si>
    <t xml:space="preserve">22.29.25.000 </t>
  </si>
  <si>
    <t>Поставка канцелярских и расходных материалов для офиса и склада</t>
  </si>
  <si>
    <t>Челушкина А.А</t>
  </si>
  <si>
    <t>85.42</t>
  </si>
  <si>
    <t>85.42.19.900</t>
  </si>
  <si>
    <t>Оказание услуг по программам профессионального и дополнительного профессионального образования</t>
  </si>
  <si>
    <t>В соответствиями с условиями договора</t>
  </si>
  <si>
    <t>Усл.ед</t>
  </si>
  <si>
    <t>Пермь</t>
  </si>
  <si>
    <t> </t>
  </si>
  <si>
    <t>НЕТ</t>
  </si>
  <si>
    <t>29.20</t>
  </si>
  <si>
    <t>29.32.30.230</t>
  </si>
  <si>
    <t>Поставка кунгов для а/м SOLLERS ST6</t>
  </si>
  <si>
    <t>апрель</t>
  </si>
  <si>
    <t>май</t>
  </si>
  <si>
    <t>июнь</t>
  </si>
  <si>
    <t>65.12.1</t>
  </si>
  <si>
    <t>65.12.12.000</t>
  </si>
  <si>
    <t>Оказание услуг добровольного медицинского страхования работников</t>
  </si>
  <si>
    <t>Условная единица</t>
  </si>
  <si>
    <t>июль</t>
  </si>
  <si>
    <t>17.12.14.110</t>
  </si>
  <si>
    <t xml:space="preserve">Поставка печатной бумаги </t>
  </si>
  <si>
    <t>сентябрь</t>
  </si>
  <si>
    <t>65.12</t>
  </si>
  <si>
    <t>65.12.29.000</t>
  </si>
  <si>
    <t>Услуги по страхованию автомобилей (КАСКО)</t>
  </si>
  <si>
    <t>Раздел II «Закупки, не составляющие государственную тайну, но не подлежащие размещению в ЕИС»</t>
  </si>
  <si>
    <t>Раздел III «Закупки, составляющие государственную тайну»</t>
  </si>
  <si>
    <t>Раздел IV «Закупки малого объема» (до 100 тыс.руб.) (37 пункт)</t>
  </si>
  <si>
    <t>36.00.</t>
  </si>
  <si>
    <t>36.00.11.000</t>
  </si>
  <si>
    <t>Поставка питьевой воды</t>
  </si>
  <si>
    <t>да</t>
  </si>
  <si>
    <t>Кобелев Р.В.</t>
  </si>
  <si>
    <t>86.10.</t>
  </si>
  <si>
    <t>86.21.10.000</t>
  </si>
  <si>
    <t>Услуги в области общей врачебной практики (в том числе медицинские осмотры работников, предрейсовые осмотры)</t>
  </si>
  <si>
    <t xml:space="preserve">Наличие лицензии на право предоставления мед. услуг в части проведения медицинских осмотров </t>
  </si>
  <si>
    <t>усл. ед.</t>
  </si>
  <si>
    <t>86.90.18.000</t>
  </si>
  <si>
    <t>Услуги в области психического здоровья (обязательное психиатрическое освидетельствование сотрудников)</t>
  </si>
  <si>
    <t>Наличие лицензии на право оказания услуг по проведению психиатрическрнр освидетельствования</t>
  </si>
  <si>
    <t>В соответствии с  условиями договора</t>
  </si>
  <si>
    <t>Закупка у единственного поставщика (подрядчика, исполнителя) (до 01.07.18)</t>
  </si>
  <si>
    <t xml:space="preserve">февраль </t>
  </si>
  <si>
    <t>26.51.33.141</t>
  </si>
  <si>
    <t>Линейка поверочная</t>
  </si>
  <si>
    <t>Пермский край</t>
  </si>
  <si>
    <t>26.51.33.131</t>
  </si>
  <si>
    <t>Микрометр</t>
  </si>
  <si>
    <t>71.12</t>
  </si>
  <si>
    <t>71.12.40.120</t>
  </si>
  <si>
    <t>Услуги в области метрологии</t>
  </si>
  <si>
    <t>71.20.7</t>
  </si>
  <si>
    <t>71.20.19.130</t>
  </si>
  <si>
    <t>Услуги по оценке условий труда</t>
  </si>
  <si>
    <t>Соответствие ст.19 Федерального закона РФ №426-ФЗ от 28.12.2013</t>
  </si>
  <si>
    <t>95.29.1.</t>
  </si>
  <si>
    <t>95.29.11.170</t>
  </si>
  <si>
    <t>Услуги по ремонту рабочей одежды</t>
  </si>
  <si>
    <t>96.01.</t>
  </si>
  <si>
    <t>96.01.12.135</t>
  </si>
  <si>
    <t>Услуги по химической чистке спецодежды</t>
  </si>
  <si>
    <t>в соответсвии с условиями договора</t>
  </si>
  <si>
    <t>96.01.19.124</t>
  </si>
  <si>
    <t>Услуги по стирке спецодежды</t>
  </si>
  <si>
    <t>94.99.16.110</t>
  </si>
  <si>
    <t>Услуги по проведениюr корпоративного мероприятия</t>
  </si>
  <si>
    <t>В соответствии с ТЗ</t>
  </si>
  <si>
    <t>26.51.33.133</t>
  </si>
  <si>
    <t>Глубиномер</t>
  </si>
  <si>
    <t>26.51.33.134</t>
  </si>
  <si>
    <t>Нутромер</t>
  </si>
  <si>
    <t>Мусинова Е.Ю.</t>
  </si>
  <si>
    <t>31.01</t>
  </si>
  <si>
    <t>31.01.12.110</t>
  </si>
  <si>
    <t>Поставка рабочих столов</t>
  </si>
  <si>
    <t>В соотвествии с ТЗ</t>
  </si>
  <si>
    <t>31.01.12.130</t>
  </si>
  <si>
    <t>Поставка шкафов офисных</t>
  </si>
  <si>
    <t>31.01.12.140</t>
  </si>
  <si>
    <t>Поставка стеллажей офисных</t>
  </si>
  <si>
    <t>31.01.11.150</t>
  </si>
  <si>
    <t>Поставка стульев офисных</t>
  </si>
  <si>
    <t>31.01.12.150</t>
  </si>
  <si>
    <t>Поставка тумб офисных</t>
  </si>
  <si>
    <t>71.20</t>
  </si>
  <si>
    <t>71.20.11.000</t>
  </si>
  <si>
    <t>Услуги в области испытаний и анализа состава и чистоты веществ (программа производственного контроля)</t>
  </si>
  <si>
    <t>Наличие всех необходимых областей аккредитации испытательной лаборатории</t>
  </si>
  <si>
    <t xml:space="preserve"> </t>
  </si>
  <si>
    <t>62.02.</t>
  </si>
  <si>
    <t>62.02.30.000</t>
  </si>
  <si>
    <t>Услуги по технической поддержке информационных технологий (система "Охрана труда")</t>
  </si>
  <si>
    <t>Наличие разрешительной документации на право использование программ для ЭВМ и баз данных "Система Охрана труда"</t>
  </si>
  <si>
    <t>79.11</t>
  </si>
  <si>
    <t>В соответствии с проектом договора</t>
  </si>
  <si>
    <t>10.82.22.190</t>
  </si>
  <si>
    <t>Шоколад и пищевые продукты, содержащие какао (кроме подслащенного какао-порошка), в упакованном виде</t>
  </si>
  <si>
    <t>32.40.20.122 </t>
  </si>
  <si>
    <t>Наборы из прочих материалов</t>
  </si>
  <si>
    <t>33.12.</t>
  </si>
  <si>
    <t>29.24.92.110</t>
  </si>
  <si>
    <t>Услуги по техническому обслуживанию, включая зарядку и ремонт огнетушителей</t>
  </si>
  <si>
    <t>наличие лицензии Государственной противопожарной службы на проведение работ данного вида</t>
  </si>
  <si>
    <t>11.2025.</t>
  </si>
  <si>
    <t>68.20</t>
  </si>
  <si>
    <t>68.20.12.900</t>
  </si>
  <si>
    <t xml:space="preserve">Аренда офиса 928,00 кв.м. </t>
  </si>
  <si>
    <t>Аренда цеха сборки 40,00 кв.м.</t>
  </si>
  <si>
    <t>Аренда склада 371,3 кв.м.</t>
  </si>
  <si>
    <t>Раздел VI «Долгосрочные позиции планов закупки за предыдущие периоды планирования»</t>
  </si>
  <si>
    <t>Раздел VII «Раздел об участии субъектов малого и среднего предпринимательства в закупке на второй и третий год реализации плана закупки»</t>
  </si>
  <si>
    <t xml:space="preserve"> ».  </t>
  </si>
  <si>
    <t>Январь</t>
  </si>
  <si>
    <r>
      <t>Раздел V «Закупки, информацию о которых заказчик вправе не размещать в ЕИС» (</t>
    </r>
    <r>
      <rPr>
        <b/>
        <sz val="8"/>
        <color indexed="2"/>
        <rFont val="Times New Roman"/>
        <family val="1"/>
        <charset val="204"/>
      </rPr>
      <t>аренда, купля-продажа в отношении недвиж.имущ., вклады, кредиты,займы, банковские гарантии, открытие и видение счетов,брокерские услуги,усл.депозитариев - ст.4 ,часть 15, 223фз</t>
    </r>
    <r>
      <rPr>
        <b/>
        <sz val="8"/>
        <rFont val="Times New Roman"/>
        <family val="1"/>
        <charset val="204"/>
      </rPr>
      <t>)</t>
    </r>
  </si>
  <si>
    <t>НОО</t>
  </si>
  <si>
    <t xml:space="preserve">Раздел I  «План закупки» </t>
  </si>
  <si>
    <t>Лапаев А.В.//7727628351</t>
  </si>
  <si>
    <t>94.19</t>
  </si>
  <si>
    <t>Корпоративное мероприятие</t>
  </si>
  <si>
    <t>10.71</t>
  </si>
  <si>
    <t>32.99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</si>
  <si>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</si>
  <si>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 xml:space="preserve">октябрь </t>
  </si>
  <si>
    <t>ноябрь</t>
  </si>
  <si>
    <t>Открытый запрос предложений в электронной форме</t>
  </si>
  <si>
    <t>17.22</t>
  </si>
  <si>
    <t>17.22.11.130</t>
  </si>
  <si>
    <t>Поставка бытовой химии и расходных материалов</t>
  </si>
  <si>
    <t>Конкурс в электронной форме, участниками которого могут быть только субъекты малого и среднего предпринимательства</t>
  </si>
  <si>
    <t>ноо</t>
  </si>
  <si>
    <t xml:space="preserve">Поставка запасных частей компрессора Centac C-100 </t>
  </si>
  <si>
    <t>Усл.ед.</t>
  </si>
  <si>
    <t>Штука</t>
  </si>
  <si>
    <t>28.25.14.111</t>
  </si>
  <si>
    <t>Поставка воздушного фильтра</t>
  </si>
  <si>
    <t>28.25</t>
  </si>
  <si>
    <t xml:space="preserve">28.29.13.110 </t>
  </si>
  <si>
    <t>Поставка фильтра масляного</t>
  </si>
  <si>
    <t>28.29</t>
  </si>
  <si>
    <t xml:space="preserve">28.25.14.111 </t>
  </si>
  <si>
    <t>Поставка фильтра воздушного</t>
  </si>
  <si>
    <t xml:space="preserve">20.59.43.120 </t>
  </si>
  <si>
    <t>Поставка антифриза</t>
  </si>
  <si>
    <t>20.59</t>
  </si>
  <si>
    <t xml:space="preserve">29.32.30.390 </t>
  </si>
  <si>
    <t>Поставка р/к для ТО</t>
  </si>
  <si>
    <t>29.32</t>
  </si>
  <si>
    <t xml:space="preserve">19.20.29.110 </t>
  </si>
  <si>
    <t>Поставка моторного масла</t>
  </si>
  <si>
    <t>19.20</t>
  </si>
  <si>
    <t xml:space="preserve">22.22.14.190 </t>
  </si>
  <si>
    <t>Бутылка ПЭТ</t>
  </si>
  <si>
    <t>22.22</t>
  </si>
  <si>
    <t xml:space="preserve">22.19.73.111 </t>
  </si>
  <si>
    <t>Кольцо</t>
  </si>
  <si>
    <t>22.19</t>
  </si>
  <si>
    <t xml:space="preserve">29.32.30.240 </t>
  </si>
  <si>
    <t>Поставка ШРУСа</t>
  </si>
  <si>
    <t xml:space="preserve">45.20.11.500 </t>
  </si>
  <si>
    <t>С/у защиты двигателя</t>
  </si>
  <si>
    <t>45.20</t>
  </si>
  <si>
    <t>Услуга ТО</t>
  </si>
  <si>
    <t>45.20.11.215</t>
  </si>
  <si>
    <t>Услуга диагностики тормозной системы</t>
  </si>
  <si>
    <t>Услуга диагностики а/м</t>
  </si>
  <si>
    <t>Услуга замены масла</t>
  </si>
  <si>
    <t xml:space="preserve">45.20.11.100 </t>
  </si>
  <si>
    <t>Услуга с/у привода</t>
  </si>
  <si>
    <t xml:space="preserve">45.20.11.200 </t>
  </si>
  <si>
    <t>Услуга с/у ШРУСа</t>
  </si>
  <si>
    <t xml:space="preserve">45.20.14.000 </t>
  </si>
  <si>
    <t>Услуга диагностики ЛКП</t>
  </si>
  <si>
    <t>Лапаев</t>
  </si>
  <si>
    <t>33.12</t>
  </si>
  <si>
    <t>33.12.29.900</t>
  </si>
  <si>
    <t xml:space="preserve">Работы по ремонту / доработке оборудования </t>
  </si>
  <si>
    <t>искл из смсп</t>
  </si>
  <si>
    <t>Итальева</t>
  </si>
  <si>
    <t xml:space="preserve"> план закупки товаров (работ, услуг)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</si>
</sst>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theme="1"/>
      <name val="Tahoma"/>
    </font>
    <font>
      <u/>
      <sz val="8"/>
      <color theme="10"/>
      <name val="Tahoma"/>
      <family val="2"/>
      <charset val="204"/>
    </font>
    <font>
      <sz val="10"/>
      <name val="Arial Cyr"/>
    </font>
    <font>
      <sz val="8"/>
      <name val="Times New Roman"/>
      <family val="1"/>
      <charset val="204"/>
    </font>
    <font>
      <sz val="8"/>
      <color theme="1"/>
      <name val="Tahoma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63"/>
      <name val="Times New Roman"/>
      <family val="1"/>
      <charset val="204"/>
    </font>
    <font>
      <sz val="8"/>
      <color indexed="2"/>
      <name val="Times New Roman"/>
      <family val="1"/>
      <charset val="204"/>
    </font>
    <font>
      <b/>
      <sz val="8"/>
      <color indexed="2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5"/>
      <name val="Times New Roman"/>
      <family val="1"/>
      <charset val="204"/>
    </font>
    <font>
      <strike/>
      <sz val="8"/>
      <color theme="1"/>
      <name val="Times New Roman"/>
      <family val="1"/>
      <charset val="204"/>
    </font>
    <font>
      <sz val="8"/>
      <color theme="1"/>
      <name val="Tahoma"/>
    </font>
    <font>
      <u/>
      <sz val="8"/>
      <color theme="10"/>
      <name val="Tahoma"/>
    </font>
    <font>
      <sz val="8"/>
      <name val="Times New Roman"/>
    </font>
    <font>
      <sz val="8"/>
      <color indexed="63"/>
      <name val="Times New Roman"/>
    </font>
  </fonts>
  <fills count="3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indexed="5"/>
        <bgColor indexed="5"/>
      </patternFill>
    </fill>
    <fill>
      <patternFill patternType="solid">
        <fgColor theme="3" tint="0.79998168889431442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indexed="5"/>
        <bgColor theme="0"/>
      </patternFill>
    </fill>
    <fill>
      <patternFill patternType="solid">
        <fgColor indexed="5"/>
        <bgColor theme="0" tint="-0.249977111117893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C6C6"/>
        <bgColor theme="0"/>
      </patternFill>
    </fill>
    <fill>
      <patternFill patternType="solid">
        <fgColor rgb="FFFFC6C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59999389629810485"/>
      </patternFill>
    </fill>
    <fill>
      <patternFill patternType="solid">
        <fgColor theme="3" tint="0.79998168889431442"/>
        <bgColor rgb="FF00B0F0"/>
      </patternFill>
    </fill>
    <fill>
      <patternFill patternType="solid">
        <fgColor theme="7" tint="0.59999389629810485"/>
        <bgColor theme="0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3" tint="0.79998168889431442"/>
        <bgColor theme="0" tint="-0.249977111117893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CCFFFF"/>
        <bgColor theme="0"/>
      </patternFill>
    </fill>
  </fills>
  <borders count="37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6">
    <xf numFmtId="0" fontId="0" fillId="0" borderId="0"/>
    <xf numFmtId="0" fontId="1" fillId="0" borderId="0" applyNumberFormat="0" applyFill="0" applyBorder="0" applyProtection="0"/>
    <xf numFmtId="0" fontId="2" fillId="0" borderId="0"/>
    <xf numFmtId="0" fontId="4" fillId="0" borderId="0"/>
    <xf numFmtId="0" fontId="16" fillId="0" borderId="0" applyNumberFormat="0" applyFill="0" applyBorder="0" applyProtection="0"/>
    <xf numFmtId="0" fontId="15" fillId="0" borderId="0"/>
  </cellStyleXfs>
  <cellXfs count="260">
    <xf numFmtId="0" fontId="0" fillId="0" borderId="0" xfId="0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top" wrapText="1"/>
    </xf>
    <xf numFmtId="0" fontId="5" fillId="16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4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7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5" fillId="7" borderId="12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7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7" borderId="1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7" borderId="5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0" xfId="0" applyFont="1" applyFill="1" applyAlignment="1">
      <alignment horizontal="left" vertical="top" wrapText="1"/>
    </xf>
    <xf numFmtId="0" fontId="5" fillId="2" borderId="24" xfId="0" applyFont="1" applyFill="1" applyBorder="1" applyAlignment="1">
      <alignment horizontal="left" vertical="top" wrapText="1"/>
    </xf>
    <xf numFmtId="0" fontId="5" fillId="2" borderId="21" xfId="0" applyFont="1" applyFill="1" applyBorder="1" applyAlignment="1">
      <alignment horizontal="left" vertical="top" wrapText="1"/>
    </xf>
    <xf numFmtId="0" fontId="5" fillId="11" borderId="17" xfId="0" applyFont="1" applyFill="1" applyBorder="1" applyAlignment="1">
      <alignment horizontal="left" vertical="top" wrapText="1"/>
    </xf>
    <xf numFmtId="0" fontId="5" fillId="11" borderId="6" xfId="0" applyFont="1" applyFill="1" applyBorder="1" applyAlignment="1">
      <alignment horizontal="left" vertical="top" wrapText="1"/>
    </xf>
    <xf numFmtId="0" fontId="5" fillId="2" borderId="26" xfId="0" applyFont="1" applyFill="1" applyBorder="1" applyAlignment="1">
      <alignment horizontal="left" vertical="top" wrapText="1"/>
    </xf>
    <xf numFmtId="0" fontId="5" fillId="11" borderId="26" xfId="0" applyFont="1" applyFill="1" applyBorder="1" applyAlignment="1">
      <alignment horizontal="left" vertical="top" wrapText="1"/>
    </xf>
    <xf numFmtId="0" fontId="5" fillId="11" borderId="8" xfId="0" applyFont="1" applyFill="1" applyBorder="1" applyAlignment="1">
      <alignment horizontal="left" vertical="top" wrapText="1"/>
    </xf>
    <xf numFmtId="0" fontId="5" fillId="11" borderId="7" xfId="0" applyFont="1" applyFill="1" applyBorder="1" applyAlignment="1">
      <alignment horizontal="left" vertical="top" wrapText="1"/>
    </xf>
    <xf numFmtId="0" fontId="8" fillId="7" borderId="12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6" borderId="19" xfId="0" applyFont="1" applyFill="1" applyBorder="1" applyAlignment="1">
      <alignment horizontal="left" vertical="top" wrapText="1"/>
    </xf>
    <xf numFmtId="0" fontId="8" fillId="6" borderId="7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7" borderId="18" xfId="0" applyFont="1" applyFill="1" applyBorder="1" applyAlignment="1">
      <alignment horizontal="left" vertical="top" wrapText="1"/>
    </xf>
    <xf numFmtId="1" fontId="5" fillId="7" borderId="1" xfId="0" applyNumberFormat="1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2" borderId="2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5" fillId="7" borderId="9" xfId="0" applyFont="1" applyFill="1" applyBorder="1" applyAlignment="1">
      <alignment horizontal="left" vertical="top" wrapText="1"/>
    </xf>
    <xf numFmtId="1" fontId="5" fillId="7" borderId="9" xfId="0" applyNumberFormat="1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left" vertical="top" wrapText="1"/>
    </xf>
    <xf numFmtId="1" fontId="5" fillId="2" borderId="7" xfId="0" applyNumberFormat="1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1" fontId="5" fillId="2" borderId="9" xfId="0" applyNumberFormat="1" applyFont="1" applyFill="1" applyBorder="1" applyAlignment="1">
      <alignment horizontal="left" vertical="top" wrapText="1"/>
    </xf>
    <xf numFmtId="1" fontId="5" fillId="2" borderId="6" xfId="0" applyNumberFormat="1" applyFont="1" applyFill="1" applyBorder="1" applyAlignment="1">
      <alignment horizontal="left" vertical="top" wrapText="1"/>
    </xf>
    <xf numFmtId="0" fontId="6" fillId="2" borderId="14" xfId="0" applyFont="1" applyFill="1" applyBorder="1" applyAlignment="1">
      <alignment horizontal="left" vertical="top" wrapText="1"/>
    </xf>
    <xf numFmtId="1" fontId="5" fillId="2" borderId="14" xfId="0" applyNumberFormat="1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5" fillId="2" borderId="25" xfId="0" applyFont="1" applyFill="1" applyBorder="1" applyAlignment="1">
      <alignment horizontal="left" vertical="top" wrapText="1"/>
    </xf>
    <xf numFmtId="0" fontId="9" fillId="2" borderId="7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1" fontId="5" fillId="2" borderId="8" xfId="0" applyNumberFormat="1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0" fontId="5" fillId="12" borderId="7" xfId="0" applyFont="1" applyFill="1" applyBorder="1" applyAlignment="1">
      <alignment horizontal="left" vertical="top" wrapText="1"/>
    </xf>
    <xf numFmtId="1" fontId="5" fillId="12" borderId="8" xfId="0" applyNumberFormat="1" applyFont="1" applyFill="1" applyBorder="1" applyAlignment="1">
      <alignment horizontal="left" vertical="top" wrapText="1"/>
    </xf>
    <xf numFmtId="0" fontId="6" fillId="2" borderId="27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14" fontId="7" fillId="2" borderId="0" xfId="0" applyNumberFormat="1" applyFont="1" applyFill="1" applyAlignment="1">
      <alignment horizontal="left" vertical="top" wrapText="1"/>
    </xf>
    <xf numFmtId="14" fontId="5" fillId="2" borderId="6" xfId="0" applyNumberFormat="1" applyFont="1" applyFill="1" applyBorder="1" applyAlignment="1">
      <alignment horizontal="left" vertical="top" wrapText="1"/>
    </xf>
    <xf numFmtId="14" fontId="5" fillId="2" borderId="5" xfId="0" applyNumberFormat="1" applyFont="1" applyFill="1" applyBorder="1" applyAlignment="1">
      <alignment horizontal="left" vertical="top" wrapText="1"/>
    </xf>
    <xf numFmtId="14" fontId="5" fillId="2" borderId="12" xfId="0" applyNumberFormat="1" applyFont="1" applyFill="1" applyBorder="1" applyAlignment="1">
      <alignment horizontal="left" vertical="top" wrapText="1"/>
    </xf>
    <xf numFmtId="14" fontId="5" fillId="2" borderId="14" xfId="0" applyNumberFormat="1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14" fontId="5" fillId="6" borderId="7" xfId="0" applyNumberFormat="1" applyFont="1" applyFill="1" applyBorder="1" applyAlignment="1">
      <alignment horizontal="left" vertical="top" wrapText="1"/>
    </xf>
    <xf numFmtId="14" fontId="5" fillId="7" borderId="6" xfId="0" applyNumberFormat="1" applyFont="1" applyFill="1" applyBorder="1" applyAlignment="1">
      <alignment horizontal="left" vertical="top" wrapText="1"/>
    </xf>
    <xf numFmtId="14" fontId="5" fillId="7" borderId="0" xfId="0" applyNumberFormat="1" applyFont="1" applyFill="1" applyAlignment="1">
      <alignment horizontal="left" vertical="top" wrapText="1"/>
    </xf>
    <xf numFmtId="14" fontId="5" fillId="7" borderId="11" xfId="0" applyNumberFormat="1" applyFont="1" applyFill="1" applyBorder="1" applyAlignment="1">
      <alignment horizontal="left" vertical="top" wrapText="1"/>
    </xf>
    <xf numFmtId="14" fontId="5" fillId="7" borderId="18" xfId="0" applyNumberFormat="1" applyFont="1" applyFill="1" applyBorder="1" applyAlignment="1">
      <alignment horizontal="left" vertical="top" wrapText="1"/>
    </xf>
    <xf numFmtId="14" fontId="5" fillId="7" borderId="1" xfId="0" applyNumberFormat="1" applyFont="1" applyFill="1" applyBorder="1" applyAlignment="1">
      <alignment horizontal="left" vertical="top" wrapText="1"/>
    </xf>
    <xf numFmtId="14" fontId="5" fillId="7" borderId="2" xfId="0" applyNumberFormat="1" applyFont="1" applyFill="1" applyBorder="1" applyAlignment="1">
      <alignment horizontal="left" vertical="top" wrapText="1"/>
    </xf>
    <xf numFmtId="14" fontId="5" fillId="7" borderId="7" xfId="0" applyNumberFormat="1" applyFont="1" applyFill="1" applyBorder="1" applyAlignment="1">
      <alignment horizontal="left" vertical="top" wrapText="1"/>
    </xf>
    <xf numFmtId="14" fontId="5" fillId="7" borderId="12" xfId="0" applyNumberFormat="1" applyFont="1" applyFill="1" applyBorder="1" applyAlignment="1">
      <alignment horizontal="left" vertical="top" wrapText="1"/>
    </xf>
    <xf numFmtId="14" fontId="5" fillId="7" borderId="19" xfId="0" applyNumberFormat="1" applyFont="1" applyFill="1" applyBorder="1" applyAlignment="1">
      <alignment horizontal="left" vertical="top" wrapText="1"/>
    </xf>
    <xf numFmtId="14" fontId="5" fillId="2" borderId="7" xfId="0" applyNumberFormat="1" applyFont="1" applyFill="1" applyBorder="1" applyAlignment="1">
      <alignment horizontal="left" vertical="top" wrapText="1"/>
    </xf>
    <xf numFmtId="14" fontId="5" fillId="2" borderId="2" xfId="0" applyNumberFormat="1" applyFont="1" applyFill="1" applyBorder="1" applyAlignment="1">
      <alignment horizontal="left" vertical="top" wrapText="1"/>
    </xf>
    <xf numFmtId="14" fontId="5" fillId="2" borderId="19" xfId="0" applyNumberFormat="1" applyFont="1" applyFill="1" applyBorder="1" applyAlignment="1">
      <alignment horizontal="left" vertical="top" wrapText="1"/>
    </xf>
    <xf numFmtId="14" fontId="5" fillId="2" borderId="0" xfId="0" applyNumberFormat="1" applyFont="1" applyFill="1" applyAlignment="1">
      <alignment horizontal="left" vertical="top"/>
    </xf>
    <xf numFmtId="14" fontId="5" fillId="2" borderId="0" xfId="0" applyNumberFormat="1" applyFont="1" applyFill="1" applyAlignment="1">
      <alignment horizontal="left" vertical="top" wrapText="1"/>
    </xf>
    <xf numFmtId="0" fontId="5" fillId="18" borderId="1" xfId="0" applyFont="1" applyFill="1" applyBorder="1" applyAlignment="1">
      <alignment horizontal="left" vertical="top" wrapText="1"/>
    </xf>
    <xf numFmtId="0" fontId="12" fillId="2" borderId="17" xfId="0" applyFont="1" applyFill="1" applyBorder="1" applyAlignment="1">
      <alignment horizontal="left" vertical="top" wrapText="1"/>
    </xf>
    <xf numFmtId="0" fontId="6" fillId="19" borderId="1" xfId="0" applyFont="1" applyFill="1" applyBorder="1" applyAlignment="1">
      <alignment horizontal="left" vertical="top" wrapText="1"/>
    </xf>
    <xf numFmtId="0" fontId="5" fillId="19" borderId="1" xfId="0" applyFont="1" applyFill="1" applyBorder="1" applyAlignment="1">
      <alignment horizontal="left" vertical="top" wrapText="1"/>
    </xf>
    <xf numFmtId="0" fontId="5" fillId="19" borderId="7" xfId="0" applyFont="1" applyFill="1" applyBorder="1" applyAlignment="1">
      <alignment horizontal="left" vertical="top" wrapText="1"/>
    </xf>
    <xf numFmtId="0" fontId="5" fillId="18" borderId="8" xfId="0" applyFont="1" applyFill="1" applyBorder="1" applyAlignment="1">
      <alignment horizontal="left" vertical="top" wrapText="1"/>
    </xf>
    <xf numFmtId="0" fontId="5" fillId="18" borderId="7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49" fontId="5" fillId="6" borderId="7" xfId="0" applyNumberFormat="1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 wrapText="1"/>
    </xf>
    <xf numFmtId="0" fontId="6" fillId="6" borderId="27" xfId="0" applyFont="1" applyFill="1" applyBorder="1" applyAlignment="1">
      <alignment horizontal="left" vertical="top" wrapText="1"/>
    </xf>
    <xf numFmtId="0" fontId="6" fillId="23" borderId="6" xfId="0" applyFont="1" applyFill="1" applyBorder="1" applyAlignment="1">
      <alignment horizontal="left" wrapText="1"/>
    </xf>
    <xf numFmtId="0" fontId="7" fillId="24" borderId="15" xfId="0" applyFont="1" applyFill="1" applyBorder="1" applyAlignment="1">
      <alignment horizontal="left" vertical="top"/>
    </xf>
    <xf numFmtId="0" fontId="7" fillId="24" borderId="6" xfId="0" applyFont="1" applyFill="1" applyBorder="1" applyAlignment="1">
      <alignment horizontal="left" vertical="top"/>
    </xf>
    <xf numFmtId="0" fontId="5" fillId="6" borderId="21" xfId="0" applyFont="1" applyFill="1" applyBorder="1" applyAlignment="1">
      <alignment horizontal="left" vertical="top" wrapText="1"/>
    </xf>
    <xf numFmtId="0" fontId="5" fillId="14" borderId="6" xfId="0" applyFont="1" applyFill="1" applyBorder="1" applyAlignment="1">
      <alignment horizontal="left" vertical="top" wrapText="1"/>
    </xf>
    <xf numFmtId="0" fontId="7" fillId="24" borderId="19" xfId="0" applyFont="1" applyFill="1" applyBorder="1" applyAlignment="1">
      <alignment horizontal="left" vertical="top"/>
    </xf>
    <xf numFmtId="0" fontId="7" fillId="24" borderId="7" xfId="0" applyFont="1" applyFill="1" applyBorder="1" applyAlignment="1">
      <alignment horizontal="left" vertical="top"/>
    </xf>
    <xf numFmtId="0" fontId="7" fillId="24" borderId="8" xfId="0" applyFont="1" applyFill="1" applyBorder="1" applyAlignment="1">
      <alignment horizontal="left" vertical="top"/>
    </xf>
    <xf numFmtId="0" fontId="8" fillId="7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14" fontId="5" fillId="2" borderId="16" xfId="0" applyNumberFormat="1" applyFont="1" applyFill="1" applyBorder="1" applyAlignment="1">
      <alignment horizontal="left" vertical="top" wrapText="1"/>
    </xf>
    <xf numFmtId="0" fontId="5" fillId="14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1" fontId="5" fillId="2" borderId="12" xfId="0" applyNumberFormat="1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left" vertical="top" wrapText="1"/>
    </xf>
    <xf numFmtId="0" fontId="5" fillId="2" borderId="36" xfId="0" applyFont="1" applyFill="1" applyBorder="1" applyAlignment="1">
      <alignment horizontal="left" vertical="top" wrapText="1"/>
    </xf>
    <xf numFmtId="1" fontId="5" fillId="6" borderId="1" xfId="0" applyNumberFormat="1" applyFont="1" applyFill="1" applyBorder="1" applyAlignment="1">
      <alignment horizontal="left" vertical="top" wrapText="1"/>
    </xf>
    <xf numFmtId="0" fontId="6" fillId="6" borderId="14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5" fillId="6" borderId="22" xfId="0" applyFont="1" applyFill="1" applyBorder="1" applyAlignment="1">
      <alignment horizontal="left" vertical="top" wrapText="1"/>
    </xf>
    <xf numFmtId="14" fontId="5" fillId="6" borderId="6" xfId="0" applyNumberFormat="1" applyFont="1" applyFill="1" applyBorder="1" applyAlignment="1">
      <alignment horizontal="left" vertical="top" wrapText="1"/>
    </xf>
    <xf numFmtId="0" fontId="13" fillId="6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18" borderId="1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left" vertical="top" wrapText="1"/>
    </xf>
    <xf numFmtId="0" fontId="3" fillId="7" borderId="1" xfId="0" applyFont="1" applyFill="1" applyBorder="1" applyAlignment="1">
      <alignment horizontal="left" vertical="top" wrapText="1"/>
    </xf>
    <xf numFmtId="0" fontId="3" fillId="19" borderId="1" xfId="0" applyFont="1" applyFill="1" applyBorder="1" applyAlignment="1">
      <alignment horizontal="left" vertical="top" wrapText="1"/>
    </xf>
    <xf numFmtId="0" fontId="3" fillId="7" borderId="8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left" vertical="top" wrapText="1"/>
    </xf>
    <xf numFmtId="0" fontId="6" fillId="6" borderId="6" xfId="0" applyFont="1" applyFill="1" applyBorder="1" applyAlignment="1">
      <alignment horizontal="left"/>
    </xf>
    <xf numFmtId="0" fontId="6" fillId="6" borderId="6" xfId="0" applyFont="1" applyFill="1" applyBorder="1" applyAlignment="1">
      <alignment horizontal="left" wrapText="1"/>
    </xf>
    <xf numFmtId="0" fontId="14" fillId="6" borderId="6" xfId="0" applyFont="1" applyFill="1" applyBorder="1" applyAlignment="1">
      <alignment horizontal="left"/>
    </xf>
    <xf numFmtId="0" fontId="3" fillId="7" borderId="12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6" fillId="23" borderId="12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12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>
      <alignment horizontal="left" vertical="top" wrapText="1"/>
    </xf>
    <xf numFmtId="0" fontId="3" fillId="7" borderId="19" xfId="0" applyFont="1" applyFill="1" applyBorder="1" applyAlignment="1">
      <alignment horizontal="left" vertical="top" wrapText="1"/>
    </xf>
    <xf numFmtId="1" fontId="3" fillId="7" borderId="9" xfId="0" applyNumberFormat="1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left" vertical="top" wrapText="1"/>
    </xf>
    <xf numFmtId="0" fontId="7" fillId="6" borderId="0" xfId="0" applyFont="1" applyFill="1" applyAlignment="1">
      <alignment horizontal="left" vertical="top" wrapText="1"/>
    </xf>
    <xf numFmtId="0" fontId="5" fillId="6" borderId="15" xfId="0" applyFont="1" applyFill="1" applyBorder="1" applyAlignment="1">
      <alignment horizontal="left" vertical="top" wrapText="1"/>
    </xf>
    <xf numFmtId="0" fontId="5" fillId="6" borderId="9" xfId="0" applyFont="1" applyFill="1" applyBorder="1" applyAlignment="1">
      <alignment horizontal="left" vertical="top" wrapText="1"/>
    </xf>
    <xf numFmtId="0" fontId="5" fillId="6" borderId="16" xfId="0" applyFont="1" applyFill="1" applyBorder="1" applyAlignment="1">
      <alignment horizontal="left" vertical="top" wrapText="1"/>
    </xf>
    <xf numFmtId="0" fontId="5" fillId="26" borderId="6" xfId="0" applyFont="1" applyFill="1" applyBorder="1" applyAlignment="1">
      <alignment horizontal="left" vertical="top" wrapText="1"/>
    </xf>
    <xf numFmtId="0" fontId="5" fillId="26" borderId="12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/>
    </xf>
    <xf numFmtId="0" fontId="3" fillId="2" borderId="12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left" vertical="top" wrapText="1"/>
    </xf>
    <xf numFmtId="1" fontId="5" fillId="2" borderId="21" xfId="0" applyNumberFormat="1" applyFont="1" applyFill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top" wrapText="1"/>
    </xf>
    <xf numFmtId="0" fontId="5" fillId="27" borderId="6" xfId="0" applyFont="1" applyFill="1" applyBorder="1" applyAlignment="1">
      <alignment horizontal="left" vertical="top" wrapText="1"/>
    </xf>
    <xf numFmtId="0" fontId="6" fillId="28" borderId="6" xfId="0" applyFont="1" applyFill="1" applyBorder="1" applyAlignment="1">
      <alignment horizontal="left" vertical="top" wrapText="1"/>
    </xf>
    <xf numFmtId="0" fontId="6" fillId="28" borderId="32" xfId="0" applyFont="1" applyFill="1" applyBorder="1" applyAlignment="1">
      <alignment horizontal="left" vertical="top" wrapText="1"/>
    </xf>
    <xf numFmtId="0" fontId="6" fillId="28" borderId="12" xfId="0" applyFont="1" applyFill="1" applyBorder="1" applyAlignment="1">
      <alignment horizontal="left" vertical="top" wrapText="1"/>
    </xf>
    <xf numFmtId="0" fontId="3" fillId="28" borderId="14" xfId="0" applyFont="1" applyFill="1" applyBorder="1" applyAlignment="1">
      <alignment horizontal="left" vertical="top" wrapText="1"/>
    </xf>
    <xf numFmtId="0" fontId="3" fillId="28" borderId="6" xfId="0" applyFont="1" applyFill="1" applyBorder="1" applyAlignment="1">
      <alignment horizontal="left" vertical="top" wrapText="1"/>
    </xf>
    <xf numFmtId="0" fontId="5" fillId="6" borderId="1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1" fontId="5" fillId="6" borderId="14" xfId="0" applyNumberFormat="1" applyFont="1" applyFill="1" applyBorder="1" applyAlignment="1">
      <alignment horizontal="left" vertical="top" wrapText="1"/>
    </xf>
    <xf numFmtId="0" fontId="8" fillId="6" borderId="14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left" vertical="top" wrapText="1"/>
    </xf>
    <xf numFmtId="0" fontId="12" fillId="6" borderId="7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 wrapText="1"/>
    </xf>
    <xf numFmtId="0" fontId="5" fillId="5" borderId="16" xfId="0" applyFont="1" applyFill="1" applyBorder="1" applyAlignment="1">
      <alignment horizontal="center" vertical="top" wrapText="1"/>
    </xf>
    <xf numFmtId="0" fontId="5" fillId="5" borderId="11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28" xfId="0" applyFont="1" applyFill="1" applyBorder="1" applyAlignment="1">
      <alignment horizontal="center" vertical="top" wrapText="1"/>
    </xf>
    <xf numFmtId="17" fontId="5" fillId="13" borderId="28" xfId="0" applyNumberFormat="1" applyFont="1" applyFill="1" applyBorder="1" applyAlignment="1">
      <alignment horizontal="center" vertical="top" wrapText="1"/>
    </xf>
    <xf numFmtId="17" fontId="5" fillId="13" borderId="0" xfId="0" applyNumberFormat="1" applyFont="1" applyFill="1" applyAlignment="1">
      <alignment horizontal="center" vertical="top" wrapText="1"/>
    </xf>
    <xf numFmtId="17" fontId="5" fillId="13" borderId="16" xfId="0" applyNumberFormat="1" applyFont="1" applyFill="1" applyBorder="1" applyAlignment="1">
      <alignment horizontal="center" vertical="top" wrapText="1"/>
    </xf>
    <xf numFmtId="0" fontId="5" fillId="25" borderId="35" xfId="0" applyFont="1" applyFill="1" applyBorder="1" applyAlignment="1">
      <alignment horizontal="center" vertical="top"/>
    </xf>
    <xf numFmtId="0" fontId="5" fillId="25" borderId="9" xfId="0" applyFont="1" applyFill="1" applyBorder="1" applyAlignment="1">
      <alignment horizontal="center" vertical="top"/>
    </xf>
    <xf numFmtId="0" fontId="5" fillId="25" borderId="11" xfId="0" applyFont="1" applyFill="1" applyBorder="1" applyAlignment="1">
      <alignment horizontal="center" vertical="top"/>
    </xf>
    <xf numFmtId="0" fontId="5" fillId="25" borderId="10" xfId="0" applyFont="1" applyFill="1" applyBorder="1" applyAlignment="1">
      <alignment horizontal="center" vertical="top"/>
    </xf>
    <xf numFmtId="0" fontId="5" fillId="25" borderId="5" xfId="0" applyFont="1" applyFill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 wrapText="1"/>
    </xf>
    <xf numFmtId="0" fontId="5" fillId="5" borderId="15" xfId="0" applyFont="1" applyFill="1" applyBorder="1" applyAlignment="1">
      <alignment horizontal="center" vertical="top" wrapText="1"/>
    </xf>
    <xf numFmtId="0" fontId="5" fillId="5" borderId="1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14" fontId="10" fillId="29" borderId="2" xfId="0" applyNumberFormat="1" applyFont="1" applyFill="1" applyBorder="1" applyAlignment="1">
      <alignment horizontal="left" vertical="top" wrapText="1"/>
    </xf>
    <xf numFmtId="0" fontId="10" fillId="29" borderId="3" xfId="0" applyFont="1" applyFill="1" applyBorder="1" applyAlignment="1">
      <alignment horizontal="left" vertical="top" wrapText="1"/>
    </xf>
    <xf numFmtId="0" fontId="10" fillId="29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11" fillId="2" borderId="6" xfId="1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14" fontId="5" fillId="2" borderId="6" xfId="0" applyNumberFormat="1" applyFont="1" applyFill="1" applyBorder="1" applyAlignment="1">
      <alignment horizontal="left" vertical="top" wrapText="1"/>
    </xf>
    <xf numFmtId="14" fontId="5" fillId="2" borderId="5" xfId="0" applyNumberFormat="1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10" borderId="5" xfId="0" applyFont="1" applyFill="1" applyBorder="1" applyAlignment="1">
      <alignment horizontal="left" vertical="top"/>
    </xf>
    <xf numFmtId="0" fontId="7" fillId="10" borderId="12" xfId="0" applyFont="1" applyFill="1" applyBorder="1" applyAlignment="1">
      <alignment horizontal="left" vertical="top"/>
    </xf>
    <xf numFmtId="0" fontId="7" fillId="10" borderId="6" xfId="0" applyFont="1" applyFill="1" applyBorder="1" applyAlignment="1">
      <alignment horizontal="left" vertical="top"/>
    </xf>
    <xf numFmtId="0" fontId="7" fillId="10" borderId="10" xfId="0" applyFont="1" applyFill="1" applyBorder="1" applyAlignment="1">
      <alignment horizontal="left" vertical="top"/>
    </xf>
    <xf numFmtId="0" fontId="7" fillId="10" borderId="15" xfId="0" applyFont="1" applyFill="1" applyBorder="1" applyAlignment="1">
      <alignment horizontal="left" vertical="top"/>
    </xf>
    <xf numFmtId="0" fontId="7" fillId="10" borderId="0" xfId="0" applyFont="1" applyFill="1" applyAlignment="1">
      <alignment horizontal="left" vertical="top"/>
    </xf>
    <xf numFmtId="0" fontId="6" fillId="17" borderId="28" xfId="0" applyFont="1" applyFill="1" applyBorder="1" applyAlignment="1">
      <alignment horizontal="center" vertical="top" wrapText="1"/>
    </xf>
    <xf numFmtId="0" fontId="6" fillId="17" borderId="0" xfId="0" applyFont="1" applyFill="1" applyAlignment="1">
      <alignment horizontal="center" vertical="top" wrapText="1"/>
    </xf>
    <xf numFmtId="0" fontId="6" fillId="17" borderId="16" xfId="0" applyFont="1" applyFill="1" applyBorder="1" applyAlignment="1">
      <alignment horizontal="center" vertical="top" wrapText="1"/>
    </xf>
    <xf numFmtId="0" fontId="5" fillId="8" borderId="2" xfId="0" applyFont="1" applyFill="1" applyBorder="1" applyAlignment="1">
      <alignment horizontal="center" vertical="top" wrapText="1"/>
    </xf>
    <xf numFmtId="0" fontId="5" fillId="8" borderId="3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5" borderId="29" xfId="0" applyFont="1" applyFill="1" applyBorder="1" applyAlignment="1">
      <alignment horizontal="center" vertical="top" wrapText="1"/>
    </xf>
    <xf numFmtId="0" fontId="5" fillId="5" borderId="30" xfId="0" applyFont="1" applyFill="1" applyBorder="1" applyAlignment="1">
      <alignment horizontal="center" vertical="top" wrapText="1"/>
    </xf>
    <xf numFmtId="0" fontId="5" fillId="5" borderId="31" xfId="0" applyFont="1" applyFill="1" applyBorder="1" applyAlignment="1">
      <alignment horizontal="center" vertical="top" wrapText="1"/>
    </xf>
    <xf numFmtId="0" fontId="5" fillId="8" borderId="28" xfId="0" applyFont="1" applyFill="1" applyBorder="1" applyAlignment="1">
      <alignment horizontal="center" vertical="top" wrapText="1"/>
    </xf>
    <xf numFmtId="0" fontId="5" fillId="8" borderId="0" xfId="0" applyFont="1" applyFill="1" applyAlignment="1">
      <alignment horizontal="center" vertical="top" wrapText="1"/>
    </xf>
    <xf numFmtId="0" fontId="5" fillId="8" borderId="16" xfId="0" applyFont="1" applyFill="1" applyBorder="1" applyAlignment="1">
      <alignment horizontal="center" vertical="top" wrapText="1"/>
    </xf>
    <xf numFmtId="0" fontId="5" fillId="20" borderId="28" xfId="0" applyFont="1" applyFill="1" applyBorder="1" applyAlignment="1">
      <alignment horizontal="center" vertical="top" wrapText="1"/>
    </xf>
    <xf numFmtId="0" fontId="5" fillId="20" borderId="0" xfId="0" applyFont="1" applyFill="1" applyAlignment="1">
      <alignment horizontal="center" vertical="top" wrapText="1"/>
    </xf>
    <xf numFmtId="0" fontId="5" fillId="20" borderId="16" xfId="0" applyFont="1" applyFill="1" applyBorder="1" applyAlignment="1">
      <alignment horizontal="center" vertical="top" wrapText="1"/>
    </xf>
    <xf numFmtId="0" fontId="5" fillId="21" borderId="28" xfId="0" applyFont="1" applyFill="1" applyBorder="1" applyAlignment="1">
      <alignment horizontal="center" vertical="top" wrapText="1"/>
    </xf>
    <xf numFmtId="0" fontId="5" fillId="21" borderId="0" xfId="0" applyFont="1" applyFill="1" applyAlignment="1">
      <alignment horizontal="center" vertical="top" wrapText="1"/>
    </xf>
    <xf numFmtId="0" fontId="5" fillId="21" borderId="16" xfId="0" applyFont="1" applyFill="1" applyBorder="1" applyAlignment="1">
      <alignment horizontal="center" vertical="top" wrapText="1"/>
    </xf>
    <xf numFmtId="0" fontId="5" fillId="21" borderId="32" xfId="0" applyFont="1" applyFill="1" applyBorder="1" applyAlignment="1">
      <alignment horizontal="center" vertical="top" wrapText="1"/>
    </xf>
    <xf numFmtId="0" fontId="5" fillId="21" borderId="33" xfId="0" applyFont="1" applyFill="1" applyBorder="1" applyAlignment="1">
      <alignment horizontal="center" vertical="top" wrapText="1"/>
    </xf>
    <xf numFmtId="0" fontId="5" fillId="21" borderId="34" xfId="0" applyFont="1" applyFill="1" applyBorder="1" applyAlignment="1">
      <alignment horizontal="center" vertical="top" wrapText="1"/>
    </xf>
    <xf numFmtId="0" fontId="5" fillId="22" borderId="28" xfId="0" applyFont="1" applyFill="1" applyBorder="1" applyAlignment="1">
      <alignment horizontal="center" vertical="top" wrapText="1"/>
    </xf>
    <xf numFmtId="0" fontId="5" fillId="22" borderId="0" xfId="0" applyFont="1" applyFill="1" applyAlignment="1">
      <alignment horizontal="center" vertical="top" wrapText="1"/>
    </xf>
    <xf numFmtId="0" fontId="5" fillId="22" borderId="16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/>
    </xf>
    <xf numFmtId="0" fontId="7" fillId="15" borderId="10" xfId="0" applyFont="1" applyFill="1" applyBorder="1" applyAlignment="1">
      <alignment horizontal="left" vertical="top"/>
    </xf>
    <xf numFmtId="49" fontId="17" fillId="6" borderId="7" xfId="0" applyNumberFormat="1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1" fontId="5" fillId="6" borderId="6" xfId="0" applyNumberFormat="1" applyFont="1" applyFill="1" applyBorder="1" applyAlignment="1">
      <alignment horizontal="left" vertical="top" wrapText="1"/>
    </xf>
    <xf numFmtId="0" fontId="3" fillId="6" borderId="0" xfId="0" applyFont="1" applyFill="1" applyAlignment="1">
      <alignment horizontal="left" vertical="top" wrapText="1"/>
    </xf>
  </cellXfs>
  <cellStyles count="6">
    <cellStyle name="Гиперссылка" xfId="1" builtinId="8"/>
    <cellStyle name="Гиперссылка 2" xfId="4" xr:uid="{7EA9FE42-B074-47C3-A348-663ABC15F9FC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3 2" xfId="5" xr:uid="{330D0179-80F2-43D8-9300-EABF3FE6599B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/OneDrive/&#1056;&#1072;&#1073;&#1086;&#1095;&#1080;&#1081;%20&#1089;&#1090;&#1086;&#1083;/&#1058;&#1088;&#1086;&#1096;&#1082;&#1086;&#1074;&#1072;%20&#1048;&#1089;&#1082;&#1088;&#1072;%20&#1056;/&#1057;&#1047;%202023/&#1074;&#1082;&#1083;&#1102;&#1095;&#1077;&#1085;&#1080;&#1077;%20&#1074;%20&#1055;&#1047;/&#1074;&#1082;&#1083;&#1102;&#1095;&#1077;&#1085;&#1080;&#1077;%20&#1074;%20&#1087;&#1083;&#1072;&#1085;%20&#1079;&#1072;&#1082;&#1091;&#1087;&#1086;&#1082;%20&#1040;&#1054;%20&#1048;&#1089;&#1082;&#1088;&#1072;%20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ПЗ"/>
    </sheetNames>
    <sheetDataSet>
      <sheetData sheetId="0" refreshError="1">
        <row r="8">
          <cell r="F8">
            <v>5904007337</v>
          </cell>
        </row>
        <row r="9">
          <cell r="F9">
            <v>590601001</v>
          </cell>
        </row>
        <row r="10">
          <cell r="F10">
            <v>57401000000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iskra-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93"/>
  <sheetViews>
    <sheetView tabSelected="1" zoomScale="80" zoomScaleNormal="80" workbookViewId="0">
      <pane ySplit="17" topLeftCell="A18" activePane="bottomLeft" state="frozen"/>
      <selection activeCell="G33" sqref="G33"/>
      <selection pane="bottomLeft" activeCell="AF5" sqref="AF5"/>
    </sheetView>
  </sheetViews>
  <sheetFormatPr defaultColWidth="9.33203125" defaultRowHeight="11.25" x14ac:dyDescent="0.15"/>
  <cols>
    <col min="1" max="1" width="12" style="2" hidden="1" customWidth="1"/>
    <col min="2" max="2" width="6.1640625" style="12" customWidth="1"/>
    <col min="3" max="3" width="12" style="3" customWidth="1"/>
    <col min="4" max="4" width="15.33203125" style="3" customWidth="1"/>
    <col min="5" max="5" width="39" style="3" customWidth="1"/>
    <col min="6" max="6" width="25" style="3" customWidth="1"/>
    <col min="7" max="7" width="6.83203125" style="3" customWidth="1"/>
    <col min="8" max="8" width="14" style="3" customWidth="1"/>
    <col min="9" max="9" width="10.33203125" style="3" customWidth="1"/>
    <col min="10" max="10" width="14.1640625" style="3" customWidth="1"/>
    <col min="11" max="11" width="20.5" style="3" customWidth="1"/>
    <col min="12" max="12" width="19.6640625" style="3" customWidth="1"/>
    <col min="13" max="16" width="19.6640625" style="3" hidden="1" customWidth="1"/>
    <col min="17" max="17" width="20.6640625" style="98" customWidth="1"/>
    <col min="18" max="18" width="18.6640625" style="98" customWidth="1"/>
    <col min="19" max="19" width="12.6640625" style="3" customWidth="1"/>
    <col min="20" max="20" width="9.1640625" style="3" customWidth="1"/>
    <col min="21" max="21" width="21.33203125" style="3" hidden="1" customWidth="1"/>
    <col min="22" max="22" width="11.1640625" style="3" hidden="1" customWidth="1"/>
    <col min="23" max="23" width="12.6640625" style="3" hidden="1" customWidth="1"/>
    <col min="24" max="24" width="13.5" style="3" customWidth="1"/>
    <col min="25" max="25" width="14.1640625" style="3" customWidth="1"/>
    <col min="26" max="26" width="17.83203125" style="3" hidden="1" customWidth="1"/>
    <col min="27" max="29" width="16.83203125" style="3" hidden="1" customWidth="1"/>
    <col min="30" max="30" width="16.83203125" style="3" customWidth="1"/>
    <col min="31" max="16384" width="9.33203125" style="3"/>
  </cols>
  <sheetData>
    <row r="1" spans="1:30" ht="24.75" customHeight="1" x14ac:dyDescent="0.15">
      <c r="B1" s="197" t="s">
        <v>305</v>
      </c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</row>
    <row r="2" spans="1:30" ht="9.75" customHeight="1" x14ac:dyDescent="0.15">
      <c r="B2" s="197" t="s">
        <v>0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30" ht="4.5" customHeight="1" x14ac:dyDescent="0.15"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</row>
    <row r="4" spans="1:30" ht="25.5" customHeight="1" x14ac:dyDescent="0.15">
      <c r="B4" s="156"/>
      <c r="C4" s="40"/>
      <c r="D4" s="198">
        <v>45671</v>
      </c>
      <c r="E4" s="199"/>
      <c r="F4" s="199"/>
      <c r="G4" s="199"/>
      <c r="H4" s="199"/>
      <c r="I4" s="199"/>
      <c r="J4" s="199"/>
      <c r="K4" s="200"/>
      <c r="L4" s="40"/>
      <c r="M4" s="40"/>
      <c r="N4" s="40"/>
      <c r="O4" s="40"/>
      <c r="P4" s="40"/>
      <c r="Q4" s="78"/>
      <c r="R4" s="78"/>
      <c r="S4" s="40"/>
      <c r="T4" s="40"/>
      <c r="U4" s="40"/>
      <c r="V4" s="40"/>
    </row>
    <row r="5" spans="1:30" ht="13.7" customHeight="1" x14ac:dyDescent="0.15">
      <c r="B5" s="201" t="s">
        <v>1</v>
      </c>
      <c r="C5" s="202"/>
      <c r="D5" s="203"/>
      <c r="E5" s="203"/>
      <c r="F5" s="204" t="s">
        <v>2</v>
      </c>
      <c r="G5" s="205"/>
      <c r="H5" s="205"/>
      <c r="I5" s="205"/>
      <c r="J5" s="205"/>
      <c r="K5" s="205"/>
      <c r="L5" s="206"/>
      <c r="M5" s="206"/>
      <c r="N5" s="206"/>
      <c r="O5" s="201"/>
      <c r="P5" s="40"/>
      <c r="Q5" s="78"/>
      <c r="R5" s="78"/>
      <c r="S5" s="40"/>
      <c r="T5" s="40"/>
      <c r="U5" s="40"/>
      <c r="V5" s="40"/>
    </row>
    <row r="6" spans="1:30" ht="13.7" customHeight="1" x14ac:dyDescent="0.15">
      <c r="B6" s="201" t="s">
        <v>3</v>
      </c>
      <c r="C6" s="202"/>
      <c r="D6" s="202"/>
      <c r="E6" s="202"/>
      <c r="F6" s="202" t="s">
        <v>4</v>
      </c>
      <c r="G6" s="202"/>
      <c r="H6" s="202"/>
      <c r="I6" s="202"/>
      <c r="J6" s="202"/>
      <c r="K6" s="202"/>
      <c r="L6" s="202"/>
      <c r="P6" s="40"/>
      <c r="Q6" s="78"/>
      <c r="R6" s="78"/>
      <c r="S6" s="40"/>
      <c r="T6" s="40"/>
      <c r="U6" s="40"/>
      <c r="V6" s="40"/>
    </row>
    <row r="7" spans="1:30" ht="13.7" customHeight="1" x14ac:dyDescent="0.15">
      <c r="B7" s="201" t="s">
        <v>5</v>
      </c>
      <c r="C7" s="202"/>
      <c r="D7" s="202"/>
      <c r="E7" s="202"/>
      <c r="F7" s="202" t="s">
        <v>6</v>
      </c>
      <c r="G7" s="202"/>
      <c r="H7" s="202"/>
      <c r="I7" s="202"/>
      <c r="J7" s="202"/>
      <c r="K7" s="202"/>
      <c r="L7" s="202"/>
      <c r="M7" s="40"/>
      <c r="N7" s="40"/>
      <c r="O7" s="40"/>
      <c r="P7" s="40"/>
      <c r="Q7" s="78"/>
      <c r="R7" s="78"/>
      <c r="S7" s="40"/>
      <c r="T7" s="40"/>
      <c r="U7" s="40"/>
      <c r="V7" s="40"/>
    </row>
    <row r="8" spans="1:30" ht="13.7" customHeight="1" x14ac:dyDescent="0.15">
      <c r="B8" s="201" t="s">
        <v>7</v>
      </c>
      <c r="C8" s="202"/>
      <c r="D8" s="202"/>
      <c r="E8" s="202"/>
      <c r="F8" s="207" t="s">
        <v>8</v>
      </c>
      <c r="G8" s="202"/>
      <c r="H8" s="202"/>
      <c r="I8" s="202"/>
      <c r="J8" s="202"/>
      <c r="K8" s="202"/>
      <c r="L8" s="202"/>
      <c r="M8" s="40"/>
      <c r="N8" s="40"/>
      <c r="O8" s="40"/>
      <c r="P8" s="40"/>
      <c r="Q8" s="78"/>
      <c r="R8" s="78"/>
      <c r="S8" s="40"/>
      <c r="T8" s="40"/>
      <c r="U8" s="40"/>
      <c r="V8" s="40"/>
    </row>
    <row r="9" spans="1:30" ht="13.7" customHeight="1" x14ac:dyDescent="0.15">
      <c r="B9" s="201" t="s">
        <v>9</v>
      </c>
      <c r="C9" s="202"/>
      <c r="D9" s="202"/>
      <c r="E9" s="202"/>
      <c r="F9" s="202">
        <f>'[1] ПЗ'!F8</f>
        <v>5904007337</v>
      </c>
      <c r="G9" s="202"/>
      <c r="H9" s="202"/>
      <c r="I9" s="202"/>
      <c r="J9" s="202"/>
      <c r="K9" s="202"/>
      <c r="L9" s="202"/>
      <c r="M9" s="40"/>
      <c r="N9" s="40"/>
      <c r="O9" s="40"/>
      <c r="P9" s="40"/>
      <c r="Q9" s="78"/>
      <c r="R9" s="78"/>
      <c r="S9" s="40"/>
      <c r="T9" s="40"/>
      <c r="U9" s="40"/>
      <c r="V9" s="40"/>
    </row>
    <row r="10" spans="1:30" ht="13.7" customHeight="1" x14ac:dyDescent="0.15">
      <c r="B10" s="201" t="s">
        <v>10</v>
      </c>
      <c r="C10" s="202"/>
      <c r="D10" s="202"/>
      <c r="E10" s="202"/>
      <c r="F10" s="202">
        <f>'[1] ПЗ'!F9</f>
        <v>590601001</v>
      </c>
      <c r="G10" s="202"/>
      <c r="H10" s="202"/>
      <c r="I10" s="202"/>
      <c r="J10" s="202"/>
      <c r="K10" s="202"/>
      <c r="L10" s="202"/>
      <c r="M10" s="40"/>
      <c r="N10" s="40"/>
      <c r="O10" s="40"/>
      <c r="P10" s="40"/>
      <c r="Q10" s="78"/>
      <c r="R10" s="78"/>
      <c r="S10" s="40"/>
      <c r="T10" s="40"/>
      <c r="U10" s="40"/>
      <c r="V10" s="40"/>
    </row>
    <row r="11" spans="1:30" ht="13.7" customHeight="1" x14ac:dyDescent="0.15">
      <c r="B11" s="201" t="s">
        <v>11</v>
      </c>
      <c r="C11" s="202"/>
      <c r="D11" s="202"/>
      <c r="E11" s="202"/>
      <c r="F11" s="202">
        <f>'[1] ПЗ'!F10</f>
        <v>57401000000</v>
      </c>
      <c r="G11" s="202"/>
      <c r="H11" s="202"/>
      <c r="I11" s="202"/>
      <c r="J11" s="202"/>
      <c r="K11" s="202"/>
      <c r="L11" s="202"/>
      <c r="M11" s="40"/>
      <c r="N11" s="40"/>
      <c r="O11" s="40"/>
      <c r="P11" s="40"/>
      <c r="Q11" s="78"/>
      <c r="R11" s="78"/>
      <c r="S11" s="40"/>
      <c r="T11" s="40"/>
      <c r="U11" s="40"/>
      <c r="V11" s="40"/>
    </row>
    <row r="12" spans="1:30" ht="6.75" customHeight="1" x14ac:dyDescent="0.15">
      <c r="B12" s="15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78"/>
      <c r="R12" s="78"/>
      <c r="S12" s="40"/>
      <c r="T12" s="40"/>
      <c r="U12" s="40"/>
      <c r="V12" s="40"/>
    </row>
    <row r="13" spans="1:30" ht="11.25" customHeight="1" x14ac:dyDescent="0.15">
      <c r="B13" s="208" t="s">
        <v>12</v>
      </c>
      <c r="C13" s="208"/>
      <c r="D13" s="208"/>
      <c r="E13" s="208"/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40"/>
      <c r="AB13" s="40"/>
      <c r="AC13" s="40"/>
      <c r="AD13" s="40"/>
    </row>
    <row r="14" spans="1:30" ht="21" customHeight="1" x14ac:dyDescent="0.15">
      <c r="A14" s="209" t="s">
        <v>13</v>
      </c>
      <c r="B14" s="210" t="s">
        <v>14</v>
      </c>
      <c r="C14" s="202" t="s">
        <v>15</v>
      </c>
      <c r="D14" s="202" t="s">
        <v>16</v>
      </c>
      <c r="E14" s="211" t="s">
        <v>17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1"/>
      <c r="S14" s="212" t="s">
        <v>18</v>
      </c>
      <c r="T14" s="212" t="s">
        <v>19</v>
      </c>
      <c r="U14" s="212" t="s">
        <v>20</v>
      </c>
      <c r="V14" s="212" t="s">
        <v>21</v>
      </c>
      <c r="W14" s="211" t="s">
        <v>22</v>
      </c>
      <c r="X14" s="212" t="s">
        <v>23</v>
      </c>
      <c r="Y14" s="212" t="s">
        <v>24</v>
      </c>
      <c r="Z14" s="202" t="s">
        <v>25</v>
      </c>
      <c r="AA14" s="202" t="s">
        <v>26</v>
      </c>
      <c r="AB14" s="212" t="s">
        <v>27</v>
      </c>
      <c r="AC14" s="212" t="s">
        <v>28</v>
      </c>
      <c r="AD14" s="202" t="s">
        <v>29</v>
      </c>
    </row>
    <row r="15" spans="1:30" ht="13.7" customHeight="1" x14ac:dyDescent="0.15">
      <c r="A15" s="209"/>
      <c r="B15" s="210"/>
      <c r="C15" s="202"/>
      <c r="D15" s="202"/>
      <c r="E15" s="202" t="s">
        <v>30</v>
      </c>
      <c r="F15" s="202" t="s">
        <v>31</v>
      </c>
      <c r="G15" s="202" t="s">
        <v>32</v>
      </c>
      <c r="H15" s="202"/>
      <c r="I15" s="202" t="s">
        <v>33</v>
      </c>
      <c r="J15" s="202" t="s">
        <v>34</v>
      </c>
      <c r="K15" s="202"/>
      <c r="L15" s="214" t="s">
        <v>35</v>
      </c>
      <c r="M15" s="211" t="s">
        <v>36</v>
      </c>
      <c r="N15" s="206"/>
      <c r="O15" s="206"/>
      <c r="P15" s="215"/>
      <c r="Q15" s="216" t="s">
        <v>37</v>
      </c>
      <c r="R15" s="216"/>
      <c r="S15" s="213"/>
      <c r="T15" s="213"/>
      <c r="U15" s="213"/>
      <c r="V15" s="213"/>
      <c r="W15" s="211"/>
      <c r="X15" s="213"/>
      <c r="Y15" s="213"/>
      <c r="Z15" s="202"/>
      <c r="AA15" s="202"/>
      <c r="AB15" s="213"/>
      <c r="AC15" s="213"/>
      <c r="AD15" s="202"/>
    </row>
    <row r="16" spans="1:30" ht="43.5" customHeight="1" x14ac:dyDescent="0.15">
      <c r="A16" s="209"/>
      <c r="B16" s="210"/>
      <c r="C16" s="202"/>
      <c r="D16" s="202"/>
      <c r="E16" s="202"/>
      <c r="F16" s="202"/>
      <c r="G16" s="202" t="s">
        <v>38</v>
      </c>
      <c r="H16" s="202" t="s">
        <v>39</v>
      </c>
      <c r="I16" s="202"/>
      <c r="J16" s="202"/>
      <c r="K16" s="202"/>
      <c r="L16" s="214"/>
      <c r="M16" s="212" t="s">
        <v>40</v>
      </c>
      <c r="N16" s="211" t="s">
        <v>41</v>
      </c>
      <c r="O16" s="206"/>
      <c r="P16" s="202" t="s">
        <v>42</v>
      </c>
      <c r="Q16" s="217"/>
      <c r="R16" s="216"/>
      <c r="S16" s="213"/>
      <c r="T16" s="213"/>
      <c r="U16" s="213"/>
      <c r="V16" s="213"/>
      <c r="W16" s="211"/>
      <c r="X16" s="213"/>
      <c r="Y16" s="213"/>
      <c r="Z16" s="202"/>
      <c r="AA16" s="202"/>
      <c r="AB16" s="213"/>
      <c r="AC16" s="213"/>
      <c r="AD16" s="202"/>
    </row>
    <row r="17" spans="1:30" ht="44.25" customHeight="1" x14ac:dyDescent="0.15">
      <c r="A17" s="209"/>
      <c r="B17" s="210"/>
      <c r="C17" s="202"/>
      <c r="D17" s="202"/>
      <c r="E17" s="202"/>
      <c r="F17" s="202"/>
      <c r="G17" s="202"/>
      <c r="H17" s="202"/>
      <c r="I17" s="202"/>
      <c r="J17" s="14" t="s">
        <v>43</v>
      </c>
      <c r="K17" s="14" t="s">
        <v>39</v>
      </c>
      <c r="L17" s="214"/>
      <c r="M17" s="203"/>
      <c r="N17" s="14" t="s">
        <v>44</v>
      </c>
      <c r="O17" s="15" t="s">
        <v>45</v>
      </c>
      <c r="P17" s="202"/>
      <c r="Q17" s="80" t="s">
        <v>46</v>
      </c>
      <c r="R17" s="79" t="s">
        <v>47</v>
      </c>
      <c r="S17" s="203"/>
      <c r="T17" s="203"/>
      <c r="U17" s="203"/>
      <c r="V17" s="203"/>
      <c r="W17" s="211"/>
      <c r="X17" s="203"/>
      <c r="Y17" s="203"/>
      <c r="Z17" s="202"/>
      <c r="AA17" s="202"/>
      <c r="AB17" s="203"/>
      <c r="AC17" s="203"/>
      <c r="AD17" s="202"/>
    </row>
    <row r="18" spans="1:30" x14ac:dyDescent="0.15">
      <c r="A18" s="31"/>
      <c r="B18" s="53" t="s">
        <v>48</v>
      </c>
      <c r="C18" s="19" t="s">
        <v>49</v>
      </c>
      <c r="D18" s="19" t="s">
        <v>50</v>
      </c>
      <c r="E18" s="19" t="s">
        <v>51</v>
      </c>
      <c r="F18" s="19" t="s">
        <v>52</v>
      </c>
      <c r="G18" s="19" t="s">
        <v>53</v>
      </c>
      <c r="H18" s="19" t="s">
        <v>54</v>
      </c>
      <c r="I18" s="19" t="s">
        <v>55</v>
      </c>
      <c r="J18" s="19" t="s">
        <v>56</v>
      </c>
      <c r="K18" s="19" t="s">
        <v>57</v>
      </c>
      <c r="L18" s="19" t="s">
        <v>58</v>
      </c>
      <c r="M18" s="19" t="s">
        <v>59</v>
      </c>
      <c r="N18" s="19" t="s">
        <v>60</v>
      </c>
      <c r="O18" s="19" t="s">
        <v>61</v>
      </c>
      <c r="P18" s="19" t="s">
        <v>62</v>
      </c>
      <c r="Q18" s="81" t="s">
        <v>63</v>
      </c>
      <c r="R18" s="81" t="s">
        <v>64</v>
      </c>
      <c r="S18" s="19" t="s">
        <v>65</v>
      </c>
      <c r="T18" s="19" t="s">
        <v>66</v>
      </c>
      <c r="U18" s="19" t="s">
        <v>67</v>
      </c>
      <c r="V18" s="19" t="s">
        <v>68</v>
      </c>
      <c r="W18" s="19" t="s">
        <v>69</v>
      </c>
      <c r="X18" s="19" t="s">
        <v>70</v>
      </c>
      <c r="Y18" s="19" t="s">
        <v>71</v>
      </c>
      <c r="Z18" s="19" t="s">
        <v>72</v>
      </c>
      <c r="AA18" s="19" t="s">
        <v>73</v>
      </c>
      <c r="AB18" s="19" t="s">
        <v>74</v>
      </c>
      <c r="AC18" s="19" t="s">
        <v>75</v>
      </c>
      <c r="AD18" s="19" t="s">
        <v>76</v>
      </c>
    </row>
    <row r="19" spans="1:30" s="14" customFormat="1" ht="19.5" customHeight="1" x14ac:dyDescent="0.15">
      <c r="B19" s="218" t="s">
        <v>242</v>
      </c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</row>
    <row r="20" spans="1:30" ht="21.75" customHeight="1" x14ac:dyDescent="0.15">
      <c r="A20" s="233" t="s">
        <v>77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5"/>
      <c r="M20" s="4"/>
      <c r="N20" s="21"/>
      <c r="O20" s="21"/>
      <c r="P20" s="4"/>
      <c r="Q20" s="82"/>
      <c r="R20" s="82"/>
      <c r="S20" s="4"/>
      <c r="T20" s="4"/>
      <c r="U20" s="4"/>
      <c r="V20" s="4"/>
      <c r="W20" s="4"/>
      <c r="X20" s="4"/>
      <c r="Y20" s="4"/>
      <c r="Z20" s="4"/>
      <c r="AA20" s="4"/>
      <c r="AB20" s="4"/>
      <c r="AC20" s="5"/>
      <c r="AD20" s="21" t="s">
        <v>86</v>
      </c>
    </row>
    <row r="21" spans="1:30" ht="25.5" customHeight="1" x14ac:dyDescent="0.15">
      <c r="A21" s="6" t="s">
        <v>78</v>
      </c>
      <c r="B21" s="8">
        <v>1</v>
      </c>
      <c r="C21" s="2" t="s">
        <v>79</v>
      </c>
      <c r="D21" s="136" t="s">
        <v>80</v>
      </c>
      <c r="E21" s="136" t="s">
        <v>81</v>
      </c>
      <c r="F21" s="2" t="s">
        <v>82</v>
      </c>
      <c r="G21" s="2" t="s">
        <v>215</v>
      </c>
      <c r="H21" s="9" t="s">
        <v>241</v>
      </c>
      <c r="I21" s="41"/>
      <c r="J21" s="43" t="s">
        <v>83</v>
      </c>
      <c r="K21" s="43" t="s">
        <v>84</v>
      </c>
      <c r="L21" s="2">
        <v>200000</v>
      </c>
      <c r="M21" s="2">
        <v>200000</v>
      </c>
      <c r="N21" s="42" t="s">
        <v>215</v>
      </c>
      <c r="O21" s="100" t="s">
        <v>215</v>
      </c>
      <c r="P21" s="2"/>
      <c r="Q21" s="83">
        <v>45658</v>
      </c>
      <c r="R21" s="83">
        <v>45992</v>
      </c>
      <c r="S21" s="2" t="s">
        <v>168</v>
      </c>
      <c r="T21" s="2" t="s">
        <v>86</v>
      </c>
      <c r="U21" s="2"/>
      <c r="V21" s="2"/>
      <c r="W21" s="2"/>
      <c r="X21" s="2" t="s">
        <v>86</v>
      </c>
      <c r="Y21" s="2" t="s">
        <v>95</v>
      </c>
      <c r="Z21" s="2"/>
      <c r="AA21" s="2"/>
      <c r="AB21" s="2"/>
      <c r="AC21" s="23"/>
      <c r="AD21" s="14" t="s">
        <v>86</v>
      </c>
    </row>
    <row r="22" spans="1:30" ht="25.5" customHeight="1" x14ac:dyDescent="0.15">
      <c r="A22" s="7" t="s">
        <v>243</v>
      </c>
      <c r="B22" s="8">
        <v>2</v>
      </c>
      <c r="C22" s="2" t="s">
        <v>88</v>
      </c>
      <c r="D22" s="137" t="s">
        <v>89</v>
      </c>
      <c r="E22" s="136" t="s">
        <v>257</v>
      </c>
      <c r="F22" s="2" t="s">
        <v>90</v>
      </c>
      <c r="G22" s="2">
        <v>839</v>
      </c>
      <c r="H22" s="2" t="s">
        <v>91</v>
      </c>
      <c r="I22" s="41">
        <v>1</v>
      </c>
      <c r="J22" s="43" t="s">
        <v>83</v>
      </c>
      <c r="K22" s="43" t="s">
        <v>84</v>
      </c>
      <c r="L22" s="2">
        <v>74417010.810000002</v>
      </c>
      <c r="M22" s="2">
        <v>74417010.810000002</v>
      </c>
      <c r="N22" s="2"/>
      <c r="O22" s="2"/>
      <c r="P22" s="2"/>
      <c r="Q22" s="83" t="s">
        <v>92</v>
      </c>
      <c r="R22" s="83" t="s">
        <v>93</v>
      </c>
      <c r="S22" s="2" t="s">
        <v>168</v>
      </c>
      <c r="T22" s="2" t="s">
        <v>86</v>
      </c>
      <c r="U22" s="2"/>
      <c r="V22" s="2"/>
      <c r="W22" s="2"/>
      <c r="X22" s="2" t="s">
        <v>94</v>
      </c>
      <c r="Y22" s="2" t="s">
        <v>95</v>
      </c>
      <c r="Z22" s="2"/>
      <c r="AA22" s="2"/>
      <c r="AB22" s="2"/>
      <c r="AC22" s="23"/>
      <c r="AD22" s="14" t="s">
        <v>86</v>
      </c>
    </row>
    <row r="23" spans="1:30" s="12" customFormat="1" ht="37.5" customHeight="1" x14ac:dyDescent="0.15">
      <c r="A23" s="116" t="s">
        <v>96</v>
      </c>
      <c r="B23" s="159">
        <v>3</v>
      </c>
      <c r="C23" s="173" t="s">
        <v>97</v>
      </c>
      <c r="D23" s="174" t="s">
        <v>98</v>
      </c>
      <c r="E23" s="130" t="s">
        <v>99</v>
      </c>
      <c r="F23" s="173" t="s">
        <v>82</v>
      </c>
      <c r="G23" s="173" t="s">
        <v>215</v>
      </c>
      <c r="H23" s="173" t="s">
        <v>241</v>
      </c>
      <c r="I23" s="175"/>
      <c r="J23" s="176">
        <v>71100000000</v>
      </c>
      <c r="K23" s="173" t="s">
        <v>100</v>
      </c>
      <c r="L23" s="173">
        <v>2534342.4</v>
      </c>
      <c r="M23" s="9">
        <v>2534342.4</v>
      </c>
      <c r="N23" s="9"/>
      <c r="O23" s="9"/>
      <c r="P23" s="9"/>
      <c r="Q23" s="84">
        <v>45658</v>
      </c>
      <c r="R23" s="84">
        <v>45992</v>
      </c>
      <c r="S23" s="8" t="s">
        <v>168</v>
      </c>
      <c r="T23" s="9" t="s">
        <v>86</v>
      </c>
      <c r="U23" s="9"/>
      <c r="V23" s="9"/>
      <c r="W23" s="9"/>
      <c r="X23" s="9" t="s">
        <v>86</v>
      </c>
      <c r="Y23" s="8" t="s">
        <v>95</v>
      </c>
      <c r="Z23" s="9"/>
      <c r="AA23" s="9"/>
      <c r="AB23" s="9"/>
      <c r="AC23" s="10"/>
      <c r="AD23" s="106"/>
    </row>
    <row r="24" spans="1:30" s="12" customFormat="1" ht="37.5" customHeight="1" x14ac:dyDescent="0.15">
      <c r="A24" s="177" t="s">
        <v>304</v>
      </c>
      <c r="B24" s="106">
        <v>20</v>
      </c>
      <c r="C24" s="253" t="s">
        <v>300</v>
      </c>
      <c r="D24" s="254" t="s">
        <v>301</v>
      </c>
      <c r="E24" s="255" t="s">
        <v>302</v>
      </c>
      <c r="F24" s="256" t="s">
        <v>221</v>
      </c>
      <c r="G24" s="257" t="s">
        <v>215</v>
      </c>
      <c r="H24" s="173" t="s">
        <v>241</v>
      </c>
      <c r="I24" s="258"/>
      <c r="J24" s="111" t="s">
        <v>83</v>
      </c>
      <c r="K24" s="111" t="s">
        <v>84</v>
      </c>
      <c r="L24" s="106">
        <v>200000000</v>
      </c>
      <c r="M24" s="106">
        <v>200000000</v>
      </c>
      <c r="N24" s="178" t="s">
        <v>303</v>
      </c>
      <c r="O24" s="9"/>
      <c r="P24" s="9"/>
      <c r="Q24" s="84">
        <v>45658</v>
      </c>
      <c r="R24" s="84">
        <v>45992</v>
      </c>
      <c r="S24" s="8" t="s">
        <v>168</v>
      </c>
      <c r="T24" s="9" t="s">
        <v>86</v>
      </c>
      <c r="U24" s="9"/>
      <c r="V24" s="9"/>
      <c r="W24" s="9"/>
      <c r="X24" s="138" t="s">
        <v>86</v>
      </c>
      <c r="Y24" s="259" t="s">
        <v>86</v>
      </c>
      <c r="Z24" s="9"/>
      <c r="AA24" s="9"/>
      <c r="AB24" s="9"/>
      <c r="AC24" s="10"/>
      <c r="AD24" s="177" t="s">
        <v>86</v>
      </c>
    </row>
    <row r="25" spans="1:30" s="12" customFormat="1" ht="37.5" customHeight="1" x14ac:dyDescent="0.15">
      <c r="A25" s="227" t="s">
        <v>169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9"/>
      <c r="M25" s="9"/>
      <c r="N25" s="9"/>
      <c r="O25" s="9"/>
      <c r="P25" s="9"/>
      <c r="Q25" s="84"/>
      <c r="R25" s="84"/>
      <c r="T25" s="9"/>
      <c r="U25" s="9"/>
      <c r="V25" s="9"/>
      <c r="W25" s="9"/>
      <c r="X25" s="9"/>
      <c r="Y25" s="9"/>
      <c r="Z25" s="9"/>
      <c r="AA25" s="9"/>
      <c r="AB25" s="9"/>
      <c r="AC25" s="10"/>
      <c r="AD25" s="106"/>
    </row>
    <row r="26" spans="1:30" ht="21" customHeight="1" x14ac:dyDescent="0.2">
      <c r="A26" s="2" t="s">
        <v>104</v>
      </c>
      <c r="B26" s="53">
        <v>4</v>
      </c>
      <c r="C26" s="47" t="s">
        <v>105</v>
      </c>
      <c r="D26" s="140" t="s">
        <v>106</v>
      </c>
      <c r="E26" s="139" t="s">
        <v>107</v>
      </c>
      <c r="F26" s="2" t="s">
        <v>82</v>
      </c>
      <c r="G26" s="2">
        <v>839</v>
      </c>
      <c r="H26" s="2" t="s">
        <v>91</v>
      </c>
      <c r="I26" s="48">
        <v>1</v>
      </c>
      <c r="J26" s="43" t="s">
        <v>83</v>
      </c>
      <c r="K26" s="43" t="s">
        <v>84</v>
      </c>
      <c r="L26" s="16">
        <v>250000</v>
      </c>
      <c r="M26" s="16">
        <v>250000</v>
      </c>
      <c r="N26" s="13"/>
      <c r="O26" s="13"/>
      <c r="P26" s="13"/>
      <c r="Q26" s="86">
        <v>45689</v>
      </c>
      <c r="R26" s="85">
        <v>45992</v>
      </c>
      <c r="S26" s="113" t="s">
        <v>248</v>
      </c>
      <c r="T26" s="13" t="s">
        <v>157</v>
      </c>
      <c r="U26" s="14"/>
      <c r="V26" s="14"/>
      <c r="W26" s="14"/>
      <c r="X26" s="14"/>
      <c r="Y26" s="14"/>
      <c r="Z26" s="14"/>
      <c r="AA26" s="14"/>
      <c r="AB26" s="14"/>
      <c r="AC26" s="15"/>
      <c r="AD26" s="14"/>
    </row>
    <row r="27" spans="1:30" ht="37.5" customHeight="1" x14ac:dyDescent="0.2">
      <c r="A27" s="2" t="s">
        <v>108</v>
      </c>
      <c r="B27" s="8">
        <v>5</v>
      </c>
      <c r="C27" s="16" t="s">
        <v>109</v>
      </c>
      <c r="D27" s="140" t="s">
        <v>110</v>
      </c>
      <c r="E27" s="139" t="s">
        <v>111</v>
      </c>
      <c r="F27" s="2" t="s">
        <v>112</v>
      </c>
      <c r="G27" s="2">
        <v>839</v>
      </c>
      <c r="H27" s="2" t="s">
        <v>91</v>
      </c>
      <c r="I27" s="48">
        <v>1</v>
      </c>
      <c r="J27" s="43" t="s">
        <v>83</v>
      </c>
      <c r="K27" s="43" t="s">
        <v>84</v>
      </c>
      <c r="L27" s="8">
        <v>2500000</v>
      </c>
      <c r="M27" s="8">
        <v>2500000</v>
      </c>
      <c r="N27" s="17"/>
      <c r="O27" s="17"/>
      <c r="P27" s="13"/>
      <c r="Q27" s="85">
        <v>45689</v>
      </c>
      <c r="R27" s="87">
        <v>45992</v>
      </c>
      <c r="S27" s="113" t="s">
        <v>248</v>
      </c>
      <c r="T27" s="50" t="s">
        <v>94</v>
      </c>
      <c r="U27" s="14"/>
      <c r="V27" s="14"/>
      <c r="W27" s="14"/>
      <c r="X27" s="14" t="s">
        <v>95</v>
      </c>
      <c r="Y27" s="2" t="s">
        <v>95</v>
      </c>
      <c r="Z27" s="14"/>
      <c r="AA27" s="14"/>
      <c r="AB27" s="14"/>
      <c r="AC27" s="15"/>
      <c r="AD27" s="14" t="s">
        <v>86</v>
      </c>
    </row>
    <row r="28" spans="1:30" ht="37.5" customHeight="1" x14ac:dyDescent="0.2">
      <c r="A28" s="3" t="s">
        <v>113</v>
      </c>
      <c r="B28" s="8">
        <v>6</v>
      </c>
      <c r="C28" s="16" t="s">
        <v>105</v>
      </c>
      <c r="D28" s="102" t="s">
        <v>114</v>
      </c>
      <c r="E28" s="139" t="s">
        <v>115</v>
      </c>
      <c r="F28" s="3" t="s">
        <v>90</v>
      </c>
      <c r="G28" s="51">
        <v>796</v>
      </c>
      <c r="H28" s="2" t="s">
        <v>116</v>
      </c>
      <c r="I28" s="48">
        <v>1</v>
      </c>
      <c r="J28" s="52" t="s">
        <v>83</v>
      </c>
      <c r="K28" s="43" t="s">
        <v>84</v>
      </c>
      <c r="L28" s="8">
        <v>1500000</v>
      </c>
      <c r="M28" s="8">
        <v>1500000</v>
      </c>
      <c r="N28" s="16"/>
      <c r="O28" s="16"/>
      <c r="P28" s="49"/>
      <c r="Q28" s="86">
        <v>45689</v>
      </c>
      <c r="R28" s="88">
        <v>45992</v>
      </c>
      <c r="S28" s="113" t="s">
        <v>248</v>
      </c>
      <c r="T28" s="53" t="s">
        <v>94</v>
      </c>
      <c r="U28" s="19"/>
      <c r="V28" s="19"/>
      <c r="W28" s="19"/>
      <c r="X28" s="14" t="s">
        <v>94</v>
      </c>
      <c r="Y28" s="2" t="s">
        <v>95</v>
      </c>
      <c r="Z28" s="14"/>
      <c r="AA28" s="14"/>
      <c r="AB28" s="14"/>
      <c r="AC28" s="15"/>
      <c r="AD28" s="14" t="s">
        <v>86</v>
      </c>
    </row>
    <row r="29" spans="1:30" ht="37.5" customHeight="1" x14ac:dyDescent="0.2">
      <c r="A29" s="2" t="s">
        <v>87</v>
      </c>
      <c r="B29" s="12">
        <v>7</v>
      </c>
      <c r="C29" s="2" t="s">
        <v>117</v>
      </c>
      <c r="D29" s="140" t="s">
        <v>118</v>
      </c>
      <c r="E29" s="139" t="s">
        <v>119</v>
      </c>
      <c r="F29" s="2" t="s">
        <v>90</v>
      </c>
      <c r="G29" s="2">
        <v>839</v>
      </c>
      <c r="H29" s="2" t="s">
        <v>91</v>
      </c>
      <c r="I29" s="48">
        <v>1</v>
      </c>
      <c r="J29" s="43" t="s">
        <v>83</v>
      </c>
      <c r="K29" s="43" t="s">
        <v>84</v>
      </c>
      <c r="L29" s="8">
        <v>16800000</v>
      </c>
      <c r="M29" s="8">
        <v>16800000</v>
      </c>
      <c r="N29" s="16"/>
      <c r="O29" s="16"/>
      <c r="P29" s="16"/>
      <c r="Q29" s="89" t="s">
        <v>120</v>
      </c>
      <c r="R29" s="90" t="s">
        <v>93</v>
      </c>
      <c r="S29" s="113" t="s">
        <v>255</v>
      </c>
      <c r="T29" s="11" t="s">
        <v>94</v>
      </c>
      <c r="U29" s="2"/>
      <c r="V29" s="2"/>
      <c r="W29" s="2"/>
      <c r="X29" s="22" t="s">
        <v>94</v>
      </c>
      <c r="Y29" s="14" t="s">
        <v>95</v>
      </c>
      <c r="Z29" s="14"/>
      <c r="AA29" s="14"/>
      <c r="AB29" s="14"/>
      <c r="AC29" s="15"/>
      <c r="AD29" s="14" t="s">
        <v>86</v>
      </c>
    </row>
    <row r="30" spans="1:30" ht="16.5" customHeight="1" x14ac:dyDescent="0.15">
      <c r="A30" s="230" t="s">
        <v>121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2"/>
      <c r="M30" s="16"/>
      <c r="N30" s="16"/>
      <c r="O30" s="24"/>
      <c r="P30" s="20"/>
      <c r="Q30" s="91"/>
      <c r="R30" s="91"/>
      <c r="S30" s="20"/>
      <c r="T30" s="20"/>
      <c r="U30" s="21"/>
      <c r="V30" s="21"/>
      <c r="W30" s="21"/>
      <c r="X30" s="14"/>
      <c r="Y30" s="14"/>
      <c r="Z30" s="14"/>
      <c r="AA30" s="14"/>
      <c r="AB30" s="14"/>
      <c r="AC30" s="15"/>
      <c r="AD30" s="14"/>
    </row>
    <row r="31" spans="1:30" ht="24" customHeight="1" x14ac:dyDescent="0.2">
      <c r="A31" s="136" t="s">
        <v>78</v>
      </c>
      <c r="B31" s="44">
        <v>8</v>
      </c>
      <c r="C31" s="20" t="s">
        <v>122</v>
      </c>
      <c r="D31" s="103" t="s">
        <v>123</v>
      </c>
      <c r="E31" s="141" t="s">
        <v>124</v>
      </c>
      <c r="F31" s="2" t="s">
        <v>90</v>
      </c>
      <c r="G31" s="54">
        <v>839</v>
      </c>
      <c r="H31" s="2" t="s">
        <v>91</v>
      </c>
      <c r="I31" s="55">
        <v>7</v>
      </c>
      <c r="J31" s="43" t="s">
        <v>83</v>
      </c>
      <c r="K31" s="43" t="s">
        <v>84</v>
      </c>
      <c r="L31" s="24">
        <v>390000</v>
      </c>
      <c r="M31" s="24">
        <v>390000</v>
      </c>
      <c r="N31" s="20"/>
      <c r="O31" s="13"/>
      <c r="P31" s="13"/>
      <c r="Q31" s="92">
        <v>45717</v>
      </c>
      <c r="R31" s="92">
        <v>45992</v>
      </c>
      <c r="S31" s="113" t="s">
        <v>248</v>
      </c>
      <c r="T31" s="17"/>
      <c r="U31" s="19"/>
      <c r="V31" s="19"/>
      <c r="W31" s="19"/>
      <c r="X31" s="19" t="s">
        <v>157</v>
      </c>
      <c r="Y31" s="14" t="s">
        <v>86</v>
      </c>
      <c r="Z31" s="14"/>
      <c r="AA31" s="14"/>
      <c r="AB31" s="14"/>
      <c r="AC31" s="15"/>
      <c r="AD31" s="14" t="s">
        <v>86</v>
      </c>
    </row>
    <row r="32" spans="1:30" s="12" customFormat="1" ht="21" customHeight="1" x14ac:dyDescent="0.15">
      <c r="A32" s="2" t="s">
        <v>125</v>
      </c>
      <c r="B32" s="53">
        <v>9</v>
      </c>
      <c r="C32" s="47" t="s">
        <v>126</v>
      </c>
      <c r="D32" s="16" t="s">
        <v>127</v>
      </c>
      <c r="E32" s="139" t="s">
        <v>128</v>
      </c>
      <c r="F32" s="2" t="s">
        <v>129</v>
      </c>
      <c r="G32" s="2"/>
      <c r="H32" s="136" t="s">
        <v>256</v>
      </c>
      <c r="I32" s="48"/>
      <c r="J32" s="16">
        <v>57000000000</v>
      </c>
      <c r="K32" s="43" t="s">
        <v>131</v>
      </c>
      <c r="L32" s="16">
        <v>2000000</v>
      </c>
      <c r="M32" s="16">
        <v>2000000</v>
      </c>
      <c r="N32" s="17" t="s">
        <v>132</v>
      </c>
      <c r="O32" s="17" t="s">
        <v>132</v>
      </c>
      <c r="P32" s="47" t="s">
        <v>132</v>
      </c>
      <c r="Q32" s="89">
        <v>45689</v>
      </c>
      <c r="R32" s="89">
        <v>46016</v>
      </c>
      <c r="S32" s="18" t="s">
        <v>168</v>
      </c>
      <c r="T32" s="16" t="s">
        <v>133</v>
      </c>
      <c r="U32" s="2" t="s">
        <v>132</v>
      </c>
      <c r="V32" s="2" t="s">
        <v>132</v>
      </c>
      <c r="W32" s="2" t="s">
        <v>132</v>
      </c>
      <c r="X32" s="2" t="s">
        <v>133</v>
      </c>
      <c r="Y32" s="22" t="s">
        <v>133</v>
      </c>
      <c r="Z32" s="14" t="s">
        <v>132</v>
      </c>
      <c r="AA32" s="14" t="s">
        <v>132</v>
      </c>
      <c r="AB32" s="14" t="s">
        <v>132</v>
      </c>
      <c r="AC32" s="15" t="s">
        <v>132</v>
      </c>
      <c r="AD32" s="14" t="s">
        <v>86</v>
      </c>
    </row>
    <row r="33" spans="1:30" s="12" customFormat="1" ht="21" customHeight="1" x14ac:dyDescent="0.2">
      <c r="A33" s="2" t="s">
        <v>87</v>
      </c>
      <c r="B33" s="157">
        <v>10</v>
      </c>
      <c r="C33" s="16" t="s">
        <v>134</v>
      </c>
      <c r="D33" s="102" t="s">
        <v>135</v>
      </c>
      <c r="E33" s="139" t="s">
        <v>136</v>
      </c>
      <c r="F33" s="23" t="s">
        <v>90</v>
      </c>
      <c r="G33" s="51">
        <v>796</v>
      </c>
      <c r="H33" s="2" t="s">
        <v>116</v>
      </c>
      <c r="I33" s="48">
        <v>2</v>
      </c>
      <c r="J33" s="43" t="s">
        <v>83</v>
      </c>
      <c r="K33" s="43" t="s">
        <v>84</v>
      </c>
      <c r="L33" s="16">
        <v>312000</v>
      </c>
      <c r="M33" s="16">
        <v>312000</v>
      </c>
      <c r="N33" s="16"/>
      <c r="O33" s="16"/>
      <c r="P33" s="16"/>
      <c r="Q33" s="89">
        <v>45717</v>
      </c>
      <c r="R33" s="90">
        <v>45992</v>
      </c>
      <c r="S33" s="113" t="s">
        <v>248</v>
      </c>
      <c r="T33" s="56" t="s">
        <v>94</v>
      </c>
      <c r="U33" s="2"/>
      <c r="V33" s="2"/>
      <c r="W33" s="2"/>
      <c r="X33" s="2" t="s">
        <v>94</v>
      </c>
      <c r="Y33" s="22" t="s">
        <v>95</v>
      </c>
      <c r="Z33" s="14"/>
      <c r="AA33" s="14"/>
      <c r="AB33" s="14"/>
      <c r="AC33" s="15"/>
      <c r="AD33" s="14" t="s">
        <v>86</v>
      </c>
    </row>
    <row r="34" spans="1:30" ht="14.25" customHeight="1" x14ac:dyDescent="0.15">
      <c r="A34" s="236" t="s">
        <v>137</v>
      </c>
      <c r="B34" s="237"/>
      <c r="C34" s="237"/>
      <c r="D34" s="237"/>
      <c r="E34" s="237"/>
      <c r="F34" s="237"/>
      <c r="G34" s="237"/>
      <c r="H34" s="237"/>
      <c r="I34" s="237"/>
      <c r="J34" s="237"/>
      <c r="K34" s="237"/>
      <c r="L34" s="238"/>
      <c r="M34" s="20"/>
      <c r="N34" s="20"/>
      <c r="O34" s="20"/>
      <c r="P34" s="20"/>
      <c r="Q34" s="91"/>
      <c r="R34" s="91"/>
      <c r="S34" s="20"/>
      <c r="T34" s="20"/>
      <c r="U34" s="21"/>
      <c r="V34" s="21"/>
      <c r="W34" s="21"/>
      <c r="X34" s="21"/>
      <c r="Y34" s="14"/>
      <c r="Z34" s="14"/>
      <c r="AA34" s="14"/>
      <c r="AB34" s="14"/>
      <c r="AC34" s="15"/>
      <c r="AD34" s="14"/>
    </row>
    <row r="35" spans="1:30" ht="27.75" customHeight="1" x14ac:dyDescent="0.2">
      <c r="A35" s="2" t="s">
        <v>78</v>
      </c>
      <c r="B35" s="50">
        <v>11</v>
      </c>
      <c r="C35" s="46" t="s">
        <v>101</v>
      </c>
      <c r="D35" s="101" t="s">
        <v>102</v>
      </c>
      <c r="E35" s="136" t="s">
        <v>103</v>
      </c>
      <c r="F35" s="2" t="s">
        <v>90</v>
      </c>
      <c r="G35" s="2">
        <v>839</v>
      </c>
      <c r="H35" s="2" t="s">
        <v>91</v>
      </c>
      <c r="I35" s="41">
        <v>10</v>
      </c>
      <c r="J35" s="43" t="s">
        <v>83</v>
      </c>
      <c r="K35" s="43" t="s">
        <v>84</v>
      </c>
      <c r="L35" s="2">
        <v>110000</v>
      </c>
      <c r="M35" s="2">
        <v>110000</v>
      </c>
      <c r="N35" s="13"/>
      <c r="O35" s="13"/>
      <c r="P35" s="13"/>
      <c r="Q35" s="85">
        <v>45748</v>
      </c>
      <c r="R35" s="85">
        <v>45992</v>
      </c>
      <c r="S35" s="113" t="s">
        <v>248</v>
      </c>
      <c r="T35" s="13" t="s">
        <v>157</v>
      </c>
      <c r="U35" s="14"/>
      <c r="V35" s="14"/>
      <c r="W35" s="14"/>
      <c r="X35" s="14" t="s">
        <v>157</v>
      </c>
      <c r="Y35" s="14" t="s">
        <v>86</v>
      </c>
      <c r="Z35" s="14"/>
      <c r="AA35" s="14"/>
      <c r="AB35" s="14"/>
      <c r="AC35" s="15"/>
      <c r="AD35" s="14" t="s">
        <v>86</v>
      </c>
    </row>
    <row r="36" spans="1:30" ht="12" customHeight="1" x14ac:dyDescent="0.15">
      <c r="A36" s="239" t="s">
        <v>138</v>
      </c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1"/>
      <c r="M36" s="24" t="s">
        <v>132</v>
      </c>
      <c r="N36" s="24" t="s">
        <v>132</v>
      </c>
      <c r="O36" s="24" t="s">
        <v>132</v>
      </c>
      <c r="P36" s="24" t="s">
        <v>132</v>
      </c>
      <c r="Q36" s="93" t="s">
        <v>132</v>
      </c>
      <c r="R36" s="93" t="s">
        <v>132</v>
      </c>
      <c r="S36" s="24" t="s">
        <v>132</v>
      </c>
      <c r="T36" s="24" t="s">
        <v>132</v>
      </c>
      <c r="U36" s="21"/>
      <c r="V36" s="21"/>
      <c r="W36" s="21"/>
      <c r="X36" s="21"/>
      <c r="Y36" s="21"/>
      <c r="Z36" s="21"/>
      <c r="AA36" s="21"/>
      <c r="AB36" s="21"/>
      <c r="AC36" s="25"/>
      <c r="AD36" s="14"/>
    </row>
    <row r="37" spans="1:30" ht="25.5" customHeight="1" x14ac:dyDescent="0.2">
      <c r="A37" s="2" t="s">
        <v>87</v>
      </c>
      <c r="B37" s="44">
        <v>12</v>
      </c>
      <c r="C37" s="21" t="s">
        <v>117</v>
      </c>
      <c r="D37" s="104" t="s">
        <v>118</v>
      </c>
      <c r="E37" s="16" t="s">
        <v>119</v>
      </c>
      <c r="F37" s="2" t="s">
        <v>90</v>
      </c>
      <c r="G37" s="2">
        <v>839</v>
      </c>
      <c r="H37" s="2" t="s">
        <v>91</v>
      </c>
      <c r="I37" s="48">
        <v>1</v>
      </c>
      <c r="J37" s="43" t="s">
        <v>83</v>
      </c>
      <c r="K37" s="43" t="s">
        <v>84</v>
      </c>
      <c r="L37" s="8">
        <v>16800000</v>
      </c>
      <c r="M37" s="8">
        <v>16800000</v>
      </c>
      <c r="N37" s="21"/>
      <c r="O37" s="21"/>
      <c r="P37" s="21"/>
      <c r="Q37" s="94">
        <v>45778</v>
      </c>
      <c r="R37" s="94">
        <v>45992</v>
      </c>
      <c r="S37" s="113" t="s">
        <v>255</v>
      </c>
      <c r="T37" s="21" t="s">
        <v>94</v>
      </c>
      <c r="U37" s="21"/>
      <c r="V37" s="21"/>
      <c r="W37" s="21"/>
      <c r="X37" s="21" t="s">
        <v>94</v>
      </c>
      <c r="Y37" s="21" t="s">
        <v>95</v>
      </c>
      <c r="Z37" s="21"/>
      <c r="AA37" s="21"/>
      <c r="AB37" s="21"/>
      <c r="AC37" s="25"/>
      <c r="AD37" s="14" t="s">
        <v>86</v>
      </c>
    </row>
    <row r="38" spans="1:30" ht="12" customHeight="1" x14ac:dyDescent="0.15">
      <c r="A38" s="242" t="s">
        <v>139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4"/>
      <c r="M38" s="21"/>
      <c r="N38" s="21"/>
      <c r="O38" s="21"/>
      <c r="P38" s="21"/>
      <c r="Q38" s="82"/>
      <c r="R38" s="82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5"/>
      <c r="AD38" s="14"/>
    </row>
    <row r="39" spans="1:30" s="12" customFormat="1" ht="21" customHeight="1" x14ac:dyDescent="0.15">
      <c r="A39" s="2" t="s">
        <v>125</v>
      </c>
      <c r="B39" s="53">
        <v>13</v>
      </c>
      <c r="C39" s="47" t="s">
        <v>140</v>
      </c>
      <c r="D39" s="16" t="s">
        <v>141</v>
      </c>
      <c r="E39" s="139" t="s">
        <v>142</v>
      </c>
      <c r="F39" s="2" t="s">
        <v>129</v>
      </c>
      <c r="G39" s="2">
        <v>876</v>
      </c>
      <c r="H39" s="2" t="s">
        <v>143</v>
      </c>
      <c r="I39" s="48">
        <v>95</v>
      </c>
      <c r="J39" s="16">
        <v>57000000000</v>
      </c>
      <c r="K39" s="43" t="s">
        <v>131</v>
      </c>
      <c r="L39" s="16">
        <v>2470000</v>
      </c>
      <c r="M39" s="16">
        <v>2470000</v>
      </c>
      <c r="N39" s="13" t="s">
        <v>132</v>
      </c>
      <c r="O39" s="13" t="s">
        <v>132</v>
      </c>
      <c r="P39" s="58" t="s">
        <v>132</v>
      </c>
      <c r="Q39" s="89">
        <v>45809</v>
      </c>
      <c r="R39" s="89">
        <v>46199</v>
      </c>
      <c r="S39" s="26" t="s">
        <v>168</v>
      </c>
      <c r="T39" s="13" t="s">
        <v>133</v>
      </c>
      <c r="U39" s="14" t="s">
        <v>132</v>
      </c>
      <c r="V39" s="14" t="s">
        <v>132</v>
      </c>
      <c r="W39" s="14" t="s">
        <v>132</v>
      </c>
      <c r="X39" s="14" t="s">
        <v>133</v>
      </c>
      <c r="Y39" s="14" t="s">
        <v>133</v>
      </c>
      <c r="Z39" s="14" t="s">
        <v>132</v>
      </c>
      <c r="AA39" s="14" t="s">
        <v>132</v>
      </c>
      <c r="AB39" s="14" t="s">
        <v>132</v>
      </c>
      <c r="AC39" s="15" t="s">
        <v>132</v>
      </c>
      <c r="AD39" s="14" t="s">
        <v>86</v>
      </c>
    </row>
    <row r="40" spans="1:30" ht="30" customHeight="1" x14ac:dyDescent="0.2">
      <c r="A40" s="2" t="s">
        <v>87</v>
      </c>
      <c r="B40" s="8">
        <v>14</v>
      </c>
      <c r="C40" s="2" t="s">
        <v>117</v>
      </c>
      <c r="D40" s="99" t="s">
        <v>118</v>
      </c>
      <c r="E40" s="16" t="s">
        <v>119</v>
      </c>
      <c r="F40" s="2" t="s">
        <v>90</v>
      </c>
      <c r="G40" s="2">
        <v>839</v>
      </c>
      <c r="H40" s="2" t="s">
        <v>91</v>
      </c>
      <c r="I40" s="48">
        <v>1</v>
      </c>
      <c r="J40" s="43" t="s">
        <v>83</v>
      </c>
      <c r="K40" s="43" t="s">
        <v>84</v>
      </c>
      <c r="L40" s="8">
        <v>16800000</v>
      </c>
      <c r="M40" s="8">
        <v>16800000</v>
      </c>
      <c r="N40" s="21"/>
      <c r="O40" s="21"/>
      <c r="P40" s="25"/>
      <c r="Q40" s="89">
        <v>45809</v>
      </c>
      <c r="R40" s="95">
        <v>45992</v>
      </c>
      <c r="S40" s="113" t="s">
        <v>255</v>
      </c>
      <c r="T40" s="21" t="s">
        <v>94</v>
      </c>
      <c r="U40" s="21"/>
      <c r="V40" s="21"/>
      <c r="W40" s="21"/>
      <c r="X40" s="21" t="s">
        <v>94</v>
      </c>
      <c r="Y40" s="21" t="s">
        <v>95</v>
      </c>
      <c r="Z40" s="21"/>
      <c r="AA40" s="21"/>
      <c r="AB40" s="21"/>
      <c r="AC40" s="25"/>
      <c r="AD40" s="14" t="s">
        <v>86</v>
      </c>
    </row>
    <row r="41" spans="1:30" ht="12" customHeight="1" x14ac:dyDescent="0.15">
      <c r="A41" s="245" t="s">
        <v>144</v>
      </c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7"/>
      <c r="M41" s="21"/>
      <c r="N41" s="21"/>
      <c r="O41" s="21"/>
      <c r="P41" s="21"/>
      <c r="Q41" s="94"/>
      <c r="R41" s="94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5"/>
      <c r="AD41" s="14"/>
    </row>
    <row r="42" spans="1:30" ht="25.5" customHeight="1" x14ac:dyDescent="0.2">
      <c r="A42" s="2" t="s">
        <v>78</v>
      </c>
      <c r="B42" s="44">
        <v>15</v>
      </c>
      <c r="C42" s="21"/>
      <c r="D42" s="105" t="s">
        <v>145</v>
      </c>
      <c r="E42" s="25" t="s">
        <v>146</v>
      </c>
      <c r="F42" s="2" t="s">
        <v>82</v>
      </c>
      <c r="G42" s="2">
        <v>839</v>
      </c>
      <c r="H42" s="2" t="s">
        <v>91</v>
      </c>
      <c r="I42" s="59">
        <v>6</v>
      </c>
      <c r="J42" s="43" t="s">
        <v>83</v>
      </c>
      <c r="K42" s="43" t="s">
        <v>84</v>
      </c>
      <c r="L42" s="39">
        <v>150000</v>
      </c>
      <c r="M42" s="21">
        <v>150000</v>
      </c>
      <c r="N42" s="21" t="s">
        <v>215</v>
      </c>
      <c r="O42" s="39" t="s">
        <v>215</v>
      </c>
      <c r="P42" s="21"/>
      <c r="Q42" s="94">
        <v>45839</v>
      </c>
      <c r="R42" s="85">
        <v>45992</v>
      </c>
      <c r="S42" s="113" t="s">
        <v>248</v>
      </c>
      <c r="T42" s="21" t="s">
        <v>157</v>
      </c>
      <c r="U42" s="21"/>
      <c r="V42" s="21"/>
      <c r="W42" s="21"/>
      <c r="X42" s="21" t="s">
        <v>94</v>
      </c>
      <c r="Y42" s="21" t="s">
        <v>95</v>
      </c>
      <c r="Z42" s="21"/>
      <c r="AA42" s="21"/>
      <c r="AB42" s="21"/>
      <c r="AC42" s="25"/>
      <c r="AD42" s="14" t="s">
        <v>86</v>
      </c>
    </row>
    <row r="43" spans="1:30" ht="12" customHeight="1" x14ac:dyDescent="0.15">
      <c r="A43" s="248" t="s">
        <v>147</v>
      </c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50"/>
      <c r="M43" s="21"/>
      <c r="N43" s="21"/>
      <c r="O43" s="21"/>
      <c r="P43" s="21"/>
      <c r="Q43" s="94"/>
      <c r="R43" s="94"/>
      <c r="S43" s="14"/>
      <c r="T43" s="21"/>
      <c r="U43" s="21"/>
      <c r="V43" s="21"/>
      <c r="W43" s="21"/>
      <c r="X43" s="21"/>
      <c r="Y43" s="21"/>
      <c r="Z43" s="21"/>
      <c r="AA43" s="21"/>
      <c r="AB43" s="21"/>
      <c r="AC43" s="25"/>
      <c r="AD43" s="14"/>
    </row>
    <row r="44" spans="1:30" ht="22.5" customHeight="1" x14ac:dyDescent="0.15">
      <c r="A44" s="2" t="s">
        <v>87</v>
      </c>
      <c r="B44" s="158">
        <v>16</v>
      </c>
      <c r="C44" s="2" t="s">
        <v>148</v>
      </c>
      <c r="D44" s="39" t="s">
        <v>149</v>
      </c>
      <c r="E44" s="1" t="s">
        <v>150</v>
      </c>
      <c r="F44" s="136" t="s">
        <v>90</v>
      </c>
      <c r="G44" s="2">
        <v>876</v>
      </c>
      <c r="H44" s="2" t="s">
        <v>143</v>
      </c>
      <c r="I44" s="59">
        <v>2</v>
      </c>
      <c r="J44" s="43" t="s">
        <v>83</v>
      </c>
      <c r="K44" s="43" t="s">
        <v>84</v>
      </c>
      <c r="L44" s="39">
        <v>320000</v>
      </c>
      <c r="M44" s="39">
        <v>320000</v>
      </c>
      <c r="N44" s="21"/>
      <c r="O44" s="21"/>
      <c r="P44" s="21"/>
      <c r="Q44" s="94">
        <v>45901</v>
      </c>
      <c r="R44" s="94">
        <v>46357</v>
      </c>
      <c r="S44" s="142" t="s">
        <v>251</v>
      </c>
      <c r="T44" s="21" t="s">
        <v>94</v>
      </c>
      <c r="U44" s="21"/>
      <c r="V44" s="21"/>
      <c r="W44" s="21"/>
      <c r="X44" s="21" t="s">
        <v>95</v>
      </c>
      <c r="Y44" s="21" t="s">
        <v>95</v>
      </c>
      <c r="Z44" s="21"/>
      <c r="AA44" s="21"/>
      <c r="AB44" s="21"/>
      <c r="AC44" s="25"/>
      <c r="AD44" s="14" t="s">
        <v>86</v>
      </c>
    </row>
    <row r="45" spans="1:30" s="12" customFormat="1" ht="46.5" customHeight="1" x14ac:dyDescent="0.15">
      <c r="A45" s="8" t="s">
        <v>125</v>
      </c>
      <c r="B45" s="44">
        <v>17</v>
      </c>
      <c r="C45" s="110" t="s">
        <v>126</v>
      </c>
      <c r="D45" s="45" t="s">
        <v>127</v>
      </c>
      <c r="E45" s="151" t="s">
        <v>128</v>
      </c>
      <c r="F45" s="9" t="s">
        <v>167</v>
      </c>
      <c r="G45" s="9"/>
      <c r="H45" s="138" t="s">
        <v>256</v>
      </c>
      <c r="I45" s="75"/>
      <c r="J45" s="111">
        <v>57000000000</v>
      </c>
      <c r="K45" s="112" t="s">
        <v>84</v>
      </c>
      <c r="L45" s="74">
        <v>300000</v>
      </c>
      <c r="M45" s="74">
        <v>300000</v>
      </c>
      <c r="N45" s="135" t="s">
        <v>215</v>
      </c>
      <c r="O45" s="9" t="s">
        <v>132</v>
      </c>
      <c r="P45" s="9" t="s">
        <v>132</v>
      </c>
      <c r="Q45" s="84">
        <v>45901</v>
      </c>
      <c r="R45" s="84">
        <v>45992</v>
      </c>
      <c r="S45" s="106" t="s">
        <v>168</v>
      </c>
      <c r="T45" s="9" t="s">
        <v>86</v>
      </c>
      <c r="U45" s="9" t="s">
        <v>132</v>
      </c>
      <c r="V45" s="9" t="s">
        <v>132</v>
      </c>
      <c r="W45" s="9" t="s">
        <v>132</v>
      </c>
      <c r="X45" s="9" t="s">
        <v>86</v>
      </c>
      <c r="Y45" s="9" t="s">
        <v>86</v>
      </c>
      <c r="Z45" s="9" t="s">
        <v>132</v>
      </c>
      <c r="AA45" s="9"/>
      <c r="AB45" s="9"/>
      <c r="AC45" s="10"/>
      <c r="AD45" s="106" t="s">
        <v>86</v>
      </c>
    </row>
    <row r="46" spans="1:30" ht="12" hidden="1" customHeight="1" x14ac:dyDescent="0.15">
      <c r="B46" s="44"/>
      <c r="C46" s="21"/>
      <c r="D46" s="21"/>
      <c r="E46" s="27"/>
      <c r="F46" s="21"/>
      <c r="G46" s="21"/>
      <c r="H46" s="21"/>
      <c r="I46" s="57"/>
      <c r="J46" s="21"/>
      <c r="K46" s="21"/>
      <c r="L46" s="21"/>
      <c r="M46" s="21"/>
      <c r="N46" s="21"/>
      <c r="O46" s="21"/>
      <c r="P46" s="21"/>
      <c r="Q46" s="94"/>
      <c r="R46" s="94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5"/>
      <c r="AD46" s="14"/>
    </row>
    <row r="47" spans="1:30" ht="12" hidden="1" customHeight="1" x14ac:dyDescent="0.15">
      <c r="B47" s="44"/>
      <c r="C47" s="21"/>
      <c r="D47" s="21"/>
      <c r="E47" s="27"/>
      <c r="F47" s="21"/>
      <c r="G47" s="21"/>
      <c r="H47" s="21"/>
      <c r="I47" s="57"/>
      <c r="J47" s="21"/>
      <c r="K47" s="21"/>
      <c r="L47" s="21"/>
      <c r="M47" s="21"/>
      <c r="N47" s="21"/>
      <c r="O47" s="21"/>
      <c r="P47" s="21"/>
      <c r="Q47" s="94"/>
      <c r="R47" s="94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5"/>
      <c r="AD47" s="14"/>
    </row>
    <row r="48" spans="1:30" ht="12" hidden="1" customHeight="1" x14ac:dyDescent="0.15">
      <c r="B48" s="50"/>
      <c r="C48" s="14"/>
      <c r="D48" s="14"/>
      <c r="E48" s="14"/>
      <c r="F48" s="14"/>
      <c r="G48" s="14"/>
      <c r="H48" s="14"/>
      <c r="I48" s="60"/>
      <c r="J48" s="14"/>
      <c r="K48" s="14"/>
      <c r="L48" s="14"/>
      <c r="M48" s="14"/>
      <c r="N48" s="14"/>
      <c r="O48" s="14"/>
      <c r="P48" s="14"/>
      <c r="Q48" s="79"/>
      <c r="R48" s="79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5"/>
      <c r="AD48" s="14"/>
    </row>
    <row r="49" spans="1:30" ht="19.5" hidden="1" customHeight="1" x14ac:dyDescent="0.15">
      <c r="B49" s="219" t="s">
        <v>151</v>
      </c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20"/>
    </row>
    <row r="50" spans="1:30" ht="12" hidden="1" customHeight="1" x14ac:dyDescent="0.15">
      <c r="B50" s="44"/>
      <c r="C50" s="21"/>
      <c r="D50" s="21"/>
      <c r="E50" s="21"/>
      <c r="F50" s="21"/>
      <c r="G50" s="21"/>
      <c r="H50" s="21"/>
      <c r="I50" s="57"/>
      <c r="J50" s="21"/>
      <c r="K50" s="21"/>
      <c r="L50" s="21"/>
      <c r="M50" s="21"/>
      <c r="N50" s="21"/>
      <c r="O50" s="21"/>
      <c r="P50" s="21"/>
      <c r="Q50" s="94"/>
      <c r="R50" s="94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5"/>
      <c r="AD50" s="15"/>
    </row>
    <row r="51" spans="1:30" ht="12" hidden="1" customHeight="1" x14ac:dyDescent="0.15">
      <c r="B51" s="50"/>
      <c r="C51" s="14"/>
      <c r="D51" s="14"/>
      <c r="E51" s="14"/>
      <c r="F51" s="14"/>
      <c r="G51" s="14"/>
      <c r="H51" s="14"/>
      <c r="I51" s="60"/>
      <c r="J51" s="14"/>
      <c r="K51" s="14"/>
      <c r="L51" s="14"/>
      <c r="M51" s="14"/>
      <c r="N51" s="14"/>
      <c r="O51" s="14"/>
      <c r="P51" s="14"/>
      <c r="Q51" s="79"/>
      <c r="R51" s="79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21"/>
    </row>
    <row r="52" spans="1:30" ht="19.5" hidden="1" customHeight="1" x14ac:dyDescent="0.15">
      <c r="B52" s="219" t="s">
        <v>152</v>
      </c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20"/>
    </row>
    <row r="53" spans="1:30" ht="12" hidden="1" customHeight="1" x14ac:dyDescent="0.15">
      <c r="B53" s="44"/>
      <c r="C53" s="21"/>
      <c r="D53" s="21"/>
      <c r="E53" s="21"/>
      <c r="F53" s="21"/>
      <c r="G53" s="21"/>
      <c r="H53" s="21"/>
      <c r="I53" s="57"/>
      <c r="J53" s="21"/>
      <c r="K53" s="21"/>
      <c r="L53" s="21"/>
      <c r="M53" s="21"/>
      <c r="N53" s="21"/>
      <c r="O53" s="21"/>
      <c r="P53" s="21"/>
      <c r="Q53" s="94"/>
      <c r="R53" s="94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5"/>
      <c r="AD53" s="15"/>
    </row>
    <row r="54" spans="1:30" ht="12" hidden="1" customHeight="1" x14ac:dyDescent="0.15">
      <c r="B54" s="50"/>
      <c r="C54" s="14"/>
      <c r="D54" s="14"/>
      <c r="E54" s="14"/>
      <c r="F54" s="14"/>
      <c r="G54" s="14"/>
      <c r="H54" s="14"/>
      <c r="I54" s="60"/>
      <c r="J54" s="14"/>
      <c r="K54" s="14"/>
      <c r="L54" s="14"/>
      <c r="M54" s="14"/>
      <c r="N54" s="14"/>
      <c r="O54" s="14"/>
      <c r="P54" s="14"/>
      <c r="Q54" s="79"/>
      <c r="R54" s="79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21"/>
    </row>
    <row r="55" spans="1:30" s="29" customFormat="1" ht="20.100000000000001" hidden="1" customHeight="1" x14ac:dyDescent="0.15">
      <c r="A55" s="28"/>
      <c r="B55" s="221" t="s">
        <v>153</v>
      </c>
      <c r="C55" s="222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</row>
    <row r="56" spans="1:30" ht="34.5" hidden="1" customHeight="1" x14ac:dyDescent="0.15">
      <c r="A56" s="185" t="s">
        <v>77</v>
      </c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1"/>
      <c r="N56" s="21"/>
      <c r="O56" s="21"/>
      <c r="P56" s="21"/>
      <c r="Q56" s="94"/>
      <c r="R56" s="94"/>
      <c r="S56" s="21"/>
      <c r="T56" s="21"/>
      <c r="U56" s="21"/>
      <c r="V56" s="21"/>
      <c r="W56" s="21"/>
      <c r="X56" s="21"/>
      <c r="Y56" s="21"/>
      <c r="Z56" s="21"/>
      <c r="AA56" s="21"/>
      <c r="AB56" s="25"/>
      <c r="AC56" s="14"/>
      <c r="AD56" s="14"/>
    </row>
    <row r="57" spans="1:30" ht="23.25" hidden="1" customHeight="1" x14ac:dyDescent="0.15">
      <c r="B57" s="159">
        <v>40001</v>
      </c>
      <c r="C57" s="61" t="s">
        <v>154</v>
      </c>
      <c r="D57" s="61" t="s">
        <v>155</v>
      </c>
      <c r="E57" s="4" t="s">
        <v>156</v>
      </c>
      <c r="F57" s="4" t="s">
        <v>82</v>
      </c>
      <c r="G57" s="4">
        <v>868</v>
      </c>
      <c r="H57" s="4" t="s">
        <v>91</v>
      </c>
      <c r="I57" s="62">
        <v>25</v>
      </c>
      <c r="J57" s="107" t="s">
        <v>83</v>
      </c>
      <c r="K57" s="68" t="s">
        <v>84</v>
      </c>
      <c r="L57" s="42">
        <v>100000</v>
      </c>
      <c r="M57" s="4">
        <v>100000</v>
      </c>
      <c r="N57" s="4"/>
      <c r="O57" s="4"/>
      <c r="P57" s="21"/>
      <c r="Q57" s="94">
        <v>45658</v>
      </c>
      <c r="R57" s="94">
        <v>45992</v>
      </c>
      <c r="S57" s="21" t="s">
        <v>168</v>
      </c>
      <c r="T57" s="21"/>
      <c r="U57" s="21"/>
      <c r="V57" s="21"/>
      <c r="W57" s="21"/>
      <c r="X57" s="21" t="s">
        <v>157</v>
      </c>
      <c r="Y57" s="21" t="s">
        <v>86</v>
      </c>
      <c r="Z57" s="21"/>
      <c r="AA57" s="21"/>
      <c r="AB57" s="25"/>
      <c r="AC57" s="14"/>
      <c r="AD57" s="149" t="s">
        <v>86</v>
      </c>
    </row>
    <row r="58" spans="1:30" ht="43.5" hidden="1" customHeight="1" x14ac:dyDescent="0.15">
      <c r="A58" s="2" t="s">
        <v>158</v>
      </c>
      <c r="B58" s="8">
        <v>40002</v>
      </c>
      <c r="C58" s="43" t="s">
        <v>159</v>
      </c>
      <c r="D58" s="43" t="s">
        <v>160</v>
      </c>
      <c r="E58" s="2" t="s">
        <v>161</v>
      </c>
      <c r="F58" s="2" t="s">
        <v>162</v>
      </c>
      <c r="G58" s="21">
        <v>876</v>
      </c>
      <c r="H58" s="2" t="s">
        <v>163</v>
      </c>
      <c r="I58" s="41">
        <v>1</v>
      </c>
      <c r="J58" s="108">
        <v>57000000000</v>
      </c>
      <c r="K58" s="68" t="s">
        <v>84</v>
      </c>
      <c r="L58" s="109">
        <v>99000</v>
      </c>
      <c r="M58" s="63">
        <v>99000</v>
      </c>
      <c r="N58" s="64"/>
      <c r="O58" s="51"/>
      <c r="P58" s="39"/>
      <c r="Q58" s="94">
        <v>45658</v>
      </c>
      <c r="R58" s="94">
        <v>45992</v>
      </c>
      <c r="S58" s="21" t="s">
        <v>168</v>
      </c>
      <c r="T58" s="21"/>
      <c r="U58" s="21"/>
      <c r="V58" s="21"/>
      <c r="W58" s="21"/>
      <c r="X58" s="21" t="s">
        <v>157</v>
      </c>
      <c r="Y58" s="21" t="s">
        <v>86</v>
      </c>
      <c r="Z58" s="21"/>
      <c r="AA58" s="21"/>
      <c r="AB58" s="25"/>
      <c r="AC58" s="14"/>
      <c r="AD58" s="21" t="s">
        <v>86</v>
      </c>
    </row>
    <row r="59" spans="1:30" ht="43.5" hidden="1" customHeight="1" x14ac:dyDescent="0.15">
      <c r="A59" s="31" t="s">
        <v>158</v>
      </c>
      <c r="B59" s="116">
        <v>40003</v>
      </c>
      <c r="C59" s="164" t="s">
        <v>159</v>
      </c>
      <c r="D59" s="31" t="s">
        <v>164</v>
      </c>
      <c r="E59" s="31" t="s">
        <v>165</v>
      </c>
      <c r="F59" s="31" t="s">
        <v>166</v>
      </c>
      <c r="G59" s="4">
        <v>876</v>
      </c>
      <c r="H59" s="31" t="s">
        <v>163</v>
      </c>
      <c r="I59" s="165">
        <v>1</v>
      </c>
      <c r="J59" s="169">
        <v>57000000000</v>
      </c>
      <c r="K59" s="170" t="s">
        <v>84</v>
      </c>
      <c r="L59" s="66">
        <v>99000</v>
      </c>
      <c r="M59" s="166">
        <v>99000</v>
      </c>
      <c r="N59" s="4"/>
      <c r="O59" s="4"/>
      <c r="P59" s="4"/>
      <c r="Q59" s="82">
        <v>45659</v>
      </c>
      <c r="R59" s="82">
        <v>45993</v>
      </c>
      <c r="S59" s="171" t="s">
        <v>168</v>
      </c>
      <c r="T59" s="4"/>
      <c r="U59" s="4"/>
      <c r="V59" s="4"/>
      <c r="W59" s="4"/>
      <c r="X59" s="4" t="s">
        <v>157</v>
      </c>
      <c r="Y59" s="4" t="s">
        <v>86</v>
      </c>
      <c r="Z59" s="4"/>
      <c r="AA59" s="4"/>
      <c r="AB59" s="5"/>
      <c r="AC59" s="19"/>
      <c r="AD59" s="4" t="s">
        <v>86</v>
      </c>
    </row>
    <row r="60" spans="1:30" s="14" customFormat="1" ht="43.5" hidden="1" customHeight="1" x14ac:dyDescent="0.15">
      <c r="A60" s="149" t="s">
        <v>299</v>
      </c>
      <c r="B60" s="167"/>
      <c r="C60" s="168" t="s">
        <v>262</v>
      </c>
      <c r="D60" s="172" t="s">
        <v>260</v>
      </c>
      <c r="E60" s="172" t="s">
        <v>261</v>
      </c>
      <c r="F60" s="14" t="s">
        <v>90</v>
      </c>
      <c r="G60" s="4">
        <v>876</v>
      </c>
      <c r="H60" s="31" t="s">
        <v>163</v>
      </c>
      <c r="I60" s="165">
        <v>1</v>
      </c>
      <c r="J60" s="169">
        <v>57000000000</v>
      </c>
      <c r="K60" s="170" t="s">
        <v>84</v>
      </c>
      <c r="L60" s="14">
        <v>1463</v>
      </c>
      <c r="M60" s="14">
        <v>1463</v>
      </c>
      <c r="Q60" s="79">
        <v>45658</v>
      </c>
      <c r="R60" s="79">
        <v>45688</v>
      </c>
      <c r="S60" s="171" t="s">
        <v>168</v>
      </c>
      <c r="X60" s="172" t="s">
        <v>86</v>
      </c>
      <c r="Y60" s="172" t="s">
        <v>86</v>
      </c>
    </row>
    <row r="61" spans="1:30" s="14" customFormat="1" ht="43.5" hidden="1" customHeight="1" x14ac:dyDescent="0.15">
      <c r="A61" s="149" t="s">
        <v>299</v>
      </c>
      <c r="B61" s="167"/>
      <c r="C61" s="168" t="s">
        <v>265</v>
      </c>
      <c r="D61" s="172" t="s">
        <v>263</v>
      </c>
      <c r="E61" s="172" t="s">
        <v>264</v>
      </c>
      <c r="F61" s="14" t="s">
        <v>90</v>
      </c>
      <c r="G61" s="4">
        <v>876</v>
      </c>
      <c r="H61" s="31" t="s">
        <v>163</v>
      </c>
      <c r="I61" s="165">
        <v>1</v>
      </c>
      <c r="J61" s="169">
        <v>57000000000</v>
      </c>
      <c r="K61" s="170" t="s">
        <v>84</v>
      </c>
      <c r="L61" s="14">
        <v>646</v>
      </c>
      <c r="M61" s="14">
        <v>646</v>
      </c>
      <c r="Q61" s="79">
        <v>45658</v>
      </c>
      <c r="R61" s="79">
        <v>45688</v>
      </c>
      <c r="S61" s="171" t="s">
        <v>168</v>
      </c>
      <c r="X61" s="172" t="s">
        <v>86</v>
      </c>
      <c r="Y61" s="172" t="s">
        <v>86</v>
      </c>
    </row>
    <row r="62" spans="1:30" s="14" customFormat="1" ht="43.5" hidden="1" customHeight="1" x14ac:dyDescent="0.15">
      <c r="A62" s="149" t="s">
        <v>299</v>
      </c>
      <c r="B62" s="167"/>
      <c r="C62" s="168" t="s">
        <v>262</v>
      </c>
      <c r="D62" s="172" t="s">
        <v>266</v>
      </c>
      <c r="E62" s="172" t="s">
        <v>267</v>
      </c>
      <c r="F62" s="14" t="s">
        <v>90</v>
      </c>
      <c r="G62" s="4">
        <v>876</v>
      </c>
      <c r="H62" s="31" t="s">
        <v>163</v>
      </c>
      <c r="I62" s="165">
        <v>1</v>
      </c>
      <c r="J62" s="169">
        <v>57000000000</v>
      </c>
      <c r="K62" s="170" t="s">
        <v>84</v>
      </c>
      <c r="L62" s="14">
        <v>1492</v>
      </c>
      <c r="M62" s="14">
        <v>1492</v>
      </c>
      <c r="Q62" s="79">
        <v>45658</v>
      </c>
      <c r="R62" s="79">
        <v>45688</v>
      </c>
      <c r="S62" s="171" t="s">
        <v>168</v>
      </c>
      <c r="X62" s="172" t="s">
        <v>86</v>
      </c>
      <c r="Y62" s="172" t="s">
        <v>86</v>
      </c>
    </row>
    <row r="63" spans="1:30" s="14" customFormat="1" ht="43.5" hidden="1" customHeight="1" x14ac:dyDescent="0.15">
      <c r="A63" s="149" t="s">
        <v>299</v>
      </c>
      <c r="B63" s="167"/>
      <c r="C63" s="168" t="s">
        <v>270</v>
      </c>
      <c r="D63" s="172" t="s">
        <v>268</v>
      </c>
      <c r="E63" s="172" t="s">
        <v>269</v>
      </c>
      <c r="F63" s="14" t="s">
        <v>90</v>
      </c>
      <c r="G63" s="4">
        <v>876</v>
      </c>
      <c r="H63" s="31" t="s">
        <v>163</v>
      </c>
      <c r="I63" s="165">
        <v>1</v>
      </c>
      <c r="J63" s="169">
        <v>57000000000</v>
      </c>
      <c r="K63" s="170" t="s">
        <v>84</v>
      </c>
      <c r="L63" s="14">
        <v>2640</v>
      </c>
      <c r="M63" s="14">
        <v>2640</v>
      </c>
      <c r="Q63" s="79">
        <v>45658</v>
      </c>
      <c r="R63" s="79">
        <v>45688</v>
      </c>
      <c r="S63" s="171" t="s">
        <v>168</v>
      </c>
      <c r="X63" s="172" t="s">
        <v>86</v>
      </c>
      <c r="Y63" s="172" t="s">
        <v>86</v>
      </c>
    </row>
    <row r="64" spans="1:30" s="14" customFormat="1" ht="43.5" hidden="1" customHeight="1" x14ac:dyDescent="0.15">
      <c r="A64" s="149" t="s">
        <v>299</v>
      </c>
      <c r="B64" s="167"/>
      <c r="C64" s="168" t="s">
        <v>273</v>
      </c>
      <c r="D64" s="172" t="s">
        <v>271</v>
      </c>
      <c r="E64" s="172" t="s">
        <v>272</v>
      </c>
      <c r="F64" s="14" t="s">
        <v>90</v>
      </c>
      <c r="G64" s="4">
        <v>876</v>
      </c>
      <c r="H64" s="31" t="s">
        <v>163</v>
      </c>
      <c r="I64" s="165">
        <v>1</v>
      </c>
      <c r="J64" s="169">
        <v>57000000000</v>
      </c>
      <c r="K64" s="170" t="s">
        <v>84</v>
      </c>
      <c r="L64" s="14">
        <v>275</v>
      </c>
      <c r="M64" s="14">
        <v>275</v>
      </c>
      <c r="Q64" s="79">
        <v>45658</v>
      </c>
      <c r="R64" s="79">
        <v>45688</v>
      </c>
      <c r="S64" s="171" t="s">
        <v>168</v>
      </c>
      <c r="X64" s="172" t="s">
        <v>86</v>
      </c>
      <c r="Y64" s="172" t="s">
        <v>86</v>
      </c>
    </row>
    <row r="65" spans="1:30" s="14" customFormat="1" ht="43.5" hidden="1" customHeight="1" x14ac:dyDescent="0.15">
      <c r="A65" s="149" t="s">
        <v>299</v>
      </c>
      <c r="B65" s="167"/>
      <c r="C65" s="168" t="s">
        <v>276</v>
      </c>
      <c r="D65" s="172" t="s">
        <v>274</v>
      </c>
      <c r="E65" s="172" t="s">
        <v>275</v>
      </c>
      <c r="F65" s="14" t="s">
        <v>90</v>
      </c>
      <c r="G65" s="4">
        <v>876</v>
      </c>
      <c r="H65" s="31" t="s">
        <v>163</v>
      </c>
      <c r="I65" s="165">
        <v>1</v>
      </c>
      <c r="J65" s="169">
        <v>57000000000</v>
      </c>
      <c r="K65" s="170" t="s">
        <v>84</v>
      </c>
      <c r="L65" s="14">
        <v>3750</v>
      </c>
      <c r="M65" s="14">
        <v>3750</v>
      </c>
      <c r="Q65" s="79">
        <v>45658</v>
      </c>
      <c r="R65" s="79">
        <v>45688</v>
      </c>
      <c r="S65" s="171" t="s">
        <v>168</v>
      </c>
      <c r="X65" s="172" t="s">
        <v>86</v>
      </c>
      <c r="Y65" s="172" t="s">
        <v>86</v>
      </c>
    </row>
    <row r="66" spans="1:30" s="14" customFormat="1" ht="43.5" hidden="1" customHeight="1" x14ac:dyDescent="0.15">
      <c r="A66" s="149" t="s">
        <v>299</v>
      </c>
      <c r="B66" s="167"/>
      <c r="C66" s="168" t="s">
        <v>279</v>
      </c>
      <c r="D66" s="172" t="s">
        <v>277</v>
      </c>
      <c r="E66" s="172" t="s">
        <v>278</v>
      </c>
      <c r="F66" s="14" t="s">
        <v>90</v>
      </c>
      <c r="G66" s="4">
        <v>876</v>
      </c>
      <c r="H66" s="31" t="s">
        <v>163</v>
      </c>
      <c r="I66" s="165">
        <v>1</v>
      </c>
      <c r="J66" s="169">
        <v>57000000000</v>
      </c>
      <c r="K66" s="170" t="s">
        <v>84</v>
      </c>
      <c r="L66" s="14">
        <v>75</v>
      </c>
      <c r="M66" s="14">
        <v>75</v>
      </c>
      <c r="Q66" s="79">
        <v>45658</v>
      </c>
      <c r="R66" s="79">
        <v>45688</v>
      </c>
      <c r="S66" s="171" t="s">
        <v>168</v>
      </c>
      <c r="X66" s="172" t="s">
        <v>86</v>
      </c>
      <c r="Y66" s="172" t="s">
        <v>86</v>
      </c>
    </row>
    <row r="67" spans="1:30" s="14" customFormat="1" ht="43.5" hidden="1" customHeight="1" x14ac:dyDescent="0.15">
      <c r="A67" s="149" t="s">
        <v>299</v>
      </c>
      <c r="B67" s="167"/>
      <c r="C67" s="168" t="s">
        <v>282</v>
      </c>
      <c r="D67" s="172" t="s">
        <v>280</v>
      </c>
      <c r="E67" s="172" t="s">
        <v>281</v>
      </c>
      <c r="F67" s="14" t="s">
        <v>90</v>
      </c>
      <c r="G67" s="4">
        <v>876</v>
      </c>
      <c r="H67" s="31" t="s">
        <v>163</v>
      </c>
      <c r="I67" s="165">
        <v>1</v>
      </c>
      <c r="J67" s="169">
        <v>57000000000</v>
      </c>
      <c r="K67" s="170" t="s">
        <v>84</v>
      </c>
      <c r="L67" s="14">
        <v>39</v>
      </c>
      <c r="M67" s="14">
        <v>39</v>
      </c>
      <c r="Q67" s="79">
        <v>45658</v>
      </c>
      <c r="R67" s="79">
        <v>45688</v>
      </c>
      <c r="S67" s="171" t="s">
        <v>168</v>
      </c>
      <c r="X67" s="172" t="s">
        <v>86</v>
      </c>
      <c r="Y67" s="172" t="s">
        <v>86</v>
      </c>
    </row>
    <row r="68" spans="1:30" s="14" customFormat="1" ht="43.5" hidden="1" customHeight="1" x14ac:dyDescent="0.15">
      <c r="A68" s="149" t="s">
        <v>299</v>
      </c>
      <c r="B68" s="167"/>
      <c r="C68" s="168" t="s">
        <v>273</v>
      </c>
      <c r="D68" s="172" t="s">
        <v>283</v>
      </c>
      <c r="E68" s="172" t="s">
        <v>284</v>
      </c>
      <c r="F68" s="14" t="s">
        <v>90</v>
      </c>
      <c r="G68" s="4">
        <v>876</v>
      </c>
      <c r="H68" s="31" t="s">
        <v>163</v>
      </c>
      <c r="I68" s="165">
        <v>1</v>
      </c>
      <c r="J68" s="169">
        <v>57000000000</v>
      </c>
      <c r="K68" s="170" t="s">
        <v>84</v>
      </c>
      <c r="L68" s="14">
        <v>3768</v>
      </c>
      <c r="M68" s="14">
        <v>3768</v>
      </c>
      <c r="Q68" s="79">
        <v>45658</v>
      </c>
      <c r="R68" s="79">
        <v>45688</v>
      </c>
      <c r="S68" s="171" t="s">
        <v>168</v>
      </c>
      <c r="X68" s="172" t="s">
        <v>86</v>
      </c>
      <c r="Y68" s="172" t="s">
        <v>86</v>
      </c>
    </row>
    <row r="69" spans="1:30" s="14" customFormat="1" ht="43.5" hidden="1" customHeight="1" x14ac:dyDescent="0.15">
      <c r="A69" s="149" t="s">
        <v>299</v>
      </c>
      <c r="B69" s="167"/>
      <c r="C69" s="168" t="s">
        <v>287</v>
      </c>
      <c r="D69" s="172" t="s">
        <v>285</v>
      </c>
      <c r="E69" s="172" t="s">
        <v>286</v>
      </c>
      <c r="F69" s="14" t="s">
        <v>90</v>
      </c>
      <c r="G69" s="4">
        <v>876</v>
      </c>
      <c r="H69" s="31" t="s">
        <v>163</v>
      </c>
      <c r="I69" s="165">
        <v>1</v>
      </c>
      <c r="J69" s="169">
        <v>57000000000</v>
      </c>
      <c r="K69" s="170" t="s">
        <v>84</v>
      </c>
      <c r="L69" s="14">
        <v>390</v>
      </c>
      <c r="M69" s="14">
        <v>390</v>
      </c>
      <c r="Q69" s="79">
        <v>45658</v>
      </c>
      <c r="R69" s="79">
        <v>45688</v>
      </c>
      <c r="S69" s="171" t="s">
        <v>168</v>
      </c>
      <c r="X69" s="172" t="s">
        <v>86</v>
      </c>
      <c r="Y69" s="172" t="s">
        <v>86</v>
      </c>
    </row>
    <row r="70" spans="1:30" s="14" customFormat="1" ht="43.5" hidden="1" customHeight="1" x14ac:dyDescent="0.15">
      <c r="A70" s="149" t="s">
        <v>299</v>
      </c>
      <c r="B70" s="167"/>
      <c r="C70" s="168" t="s">
        <v>287</v>
      </c>
      <c r="D70" s="172" t="s">
        <v>285</v>
      </c>
      <c r="E70" s="172" t="s">
        <v>288</v>
      </c>
      <c r="F70" s="14" t="s">
        <v>90</v>
      </c>
      <c r="G70" s="4">
        <v>876</v>
      </c>
      <c r="H70" s="31" t="s">
        <v>163</v>
      </c>
      <c r="I70" s="165">
        <v>1</v>
      </c>
      <c r="J70" s="169">
        <v>57000000000</v>
      </c>
      <c r="K70" s="170" t="s">
        <v>84</v>
      </c>
      <c r="L70" s="14">
        <v>3960</v>
      </c>
      <c r="M70" s="14">
        <v>3960</v>
      </c>
      <c r="Q70" s="79">
        <v>45658</v>
      </c>
      <c r="R70" s="79">
        <v>45688</v>
      </c>
      <c r="S70" s="171" t="s">
        <v>168</v>
      </c>
      <c r="X70" s="172" t="s">
        <v>86</v>
      </c>
      <c r="Y70" s="172" t="s">
        <v>86</v>
      </c>
    </row>
    <row r="71" spans="1:30" s="14" customFormat="1" ht="43.5" hidden="1" customHeight="1" x14ac:dyDescent="0.15">
      <c r="A71" s="149" t="s">
        <v>299</v>
      </c>
      <c r="B71" s="106"/>
      <c r="C71" s="68" t="s">
        <v>287</v>
      </c>
      <c r="D71" s="149" t="s">
        <v>289</v>
      </c>
      <c r="E71" s="149" t="s">
        <v>290</v>
      </c>
      <c r="F71" s="19" t="s">
        <v>90</v>
      </c>
      <c r="G71" s="4">
        <v>876</v>
      </c>
      <c r="H71" s="31" t="s">
        <v>163</v>
      </c>
      <c r="I71" s="165">
        <v>1</v>
      </c>
      <c r="J71" s="169">
        <v>57000000000</v>
      </c>
      <c r="K71" s="170" t="s">
        <v>84</v>
      </c>
      <c r="L71" s="14">
        <v>1224</v>
      </c>
      <c r="M71" s="14">
        <v>1224</v>
      </c>
      <c r="Q71" s="79">
        <v>45658</v>
      </c>
      <c r="R71" s="79">
        <v>45688</v>
      </c>
      <c r="S71" s="171" t="s">
        <v>168</v>
      </c>
      <c r="X71" s="172" t="s">
        <v>86</v>
      </c>
      <c r="Y71" s="172" t="s">
        <v>86</v>
      </c>
    </row>
    <row r="72" spans="1:30" s="14" customFormat="1" ht="43.5" hidden="1" customHeight="1" x14ac:dyDescent="0.15">
      <c r="A72" s="149" t="s">
        <v>299</v>
      </c>
      <c r="B72" s="106"/>
      <c r="C72" s="68" t="s">
        <v>287</v>
      </c>
      <c r="D72" s="149" t="s">
        <v>285</v>
      </c>
      <c r="E72" s="149" t="s">
        <v>291</v>
      </c>
      <c r="F72" s="14" t="s">
        <v>90</v>
      </c>
      <c r="G72" s="4">
        <v>876</v>
      </c>
      <c r="H72" s="31" t="s">
        <v>163</v>
      </c>
      <c r="I72" s="165">
        <v>1</v>
      </c>
      <c r="J72" s="169">
        <v>57000000000</v>
      </c>
      <c r="K72" s="170" t="s">
        <v>84</v>
      </c>
      <c r="L72" s="14">
        <v>756</v>
      </c>
      <c r="M72" s="14">
        <v>756</v>
      </c>
      <c r="Q72" s="79">
        <v>45658</v>
      </c>
      <c r="R72" s="79">
        <v>45688</v>
      </c>
      <c r="S72" s="171" t="s">
        <v>168</v>
      </c>
      <c r="X72" s="172" t="s">
        <v>86</v>
      </c>
      <c r="Y72" s="172" t="s">
        <v>86</v>
      </c>
    </row>
    <row r="73" spans="1:30" s="14" customFormat="1" ht="43.5" hidden="1" customHeight="1" x14ac:dyDescent="0.15">
      <c r="A73" s="149" t="s">
        <v>299</v>
      </c>
      <c r="B73" s="106"/>
      <c r="C73" s="68" t="s">
        <v>287</v>
      </c>
      <c r="D73" s="149" t="s">
        <v>285</v>
      </c>
      <c r="E73" s="149" t="s">
        <v>292</v>
      </c>
      <c r="F73" s="14" t="s">
        <v>90</v>
      </c>
      <c r="G73" s="4">
        <v>876</v>
      </c>
      <c r="H73" s="31" t="s">
        <v>163</v>
      </c>
      <c r="I73" s="165">
        <v>1</v>
      </c>
      <c r="J73" s="169">
        <v>57000000000</v>
      </c>
      <c r="K73" s="170" t="s">
        <v>84</v>
      </c>
      <c r="L73" s="14">
        <v>720</v>
      </c>
      <c r="M73" s="14">
        <v>720</v>
      </c>
      <c r="Q73" s="79">
        <v>45658</v>
      </c>
      <c r="R73" s="79">
        <v>45688</v>
      </c>
      <c r="S73" s="171" t="s">
        <v>168</v>
      </c>
      <c r="X73" s="172" t="s">
        <v>86</v>
      </c>
      <c r="Y73" s="172" t="s">
        <v>86</v>
      </c>
    </row>
    <row r="74" spans="1:30" s="14" customFormat="1" ht="43.5" hidden="1" customHeight="1" x14ac:dyDescent="0.15">
      <c r="A74" s="149" t="s">
        <v>299</v>
      </c>
      <c r="B74" s="106"/>
      <c r="C74" s="68" t="s">
        <v>287</v>
      </c>
      <c r="D74" s="149" t="s">
        <v>293</v>
      </c>
      <c r="E74" s="149" t="s">
        <v>294</v>
      </c>
      <c r="F74" s="14" t="s">
        <v>90</v>
      </c>
      <c r="G74" s="4">
        <v>876</v>
      </c>
      <c r="H74" s="31" t="s">
        <v>163</v>
      </c>
      <c r="I74" s="165">
        <v>1</v>
      </c>
      <c r="J74" s="169">
        <v>57000000000</v>
      </c>
      <c r="K74" s="170" t="s">
        <v>84</v>
      </c>
      <c r="L74" s="14">
        <v>990</v>
      </c>
      <c r="M74" s="14">
        <v>990</v>
      </c>
      <c r="Q74" s="79">
        <v>45658</v>
      </c>
      <c r="R74" s="79">
        <v>45688</v>
      </c>
      <c r="S74" s="171" t="s">
        <v>168</v>
      </c>
      <c r="X74" s="172" t="s">
        <v>86</v>
      </c>
      <c r="Y74" s="172" t="s">
        <v>86</v>
      </c>
    </row>
    <row r="75" spans="1:30" s="14" customFormat="1" ht="43.5" hidden="1" customHeight="1" x14ac:dyDescent="0.15">
      <c r="A75" s="149" t="s">
        <v>299</v>
      </c>
      <c r="B75" s="106"/>
      <c r="C75" s="68" t="s">
        <v>287</v>
      </c>
      <c r="D75" s="149" t="s">
        <v>295</v>
      </c>
      <c r="E75" s="149" t="s">
        <v>296</v>
      </c>
      <c r="F75" s="14" t="s">
        <v>90</v>
      </c>
      <c r="G75" s="4">
        <v>876</v>
      </c>
      <c r="H75" s="31" t="s">
        <v>163</v>
      </c>
      <c r="I75" s="165">
        <v>1</v>
      </c>
      <c r="J75" s="169">
        <v>57000000000</v>
      </c>
      <c r="K75" s="170" t="s">
        <v>84</v>
      </c>
      <c r="L75" s="14">
        <v>990</v>
      </c>
      <c r="M75" s="14">
        <v>990</v>
      </c>
      <c r="Q75" s="79">
        <v>45658</v>
      </c>
      <c r="R75" s="79">
        <v>45688</v>
      </c>
      <c r="S75" s="171" t="s">
        <v>168</v>
      </c>
      <c r="X75" s="172" t="s">
        <v>86</v>
      </c>
      <c r="Y75" s="172" t="s">
        <v>86</v>
      </c>
    </row>
    <row r="76" spans="1:30" s="14" customFormat="1" ht="43.5" hidden="1" customHeight="1" x14ac:dyDescent="0.15">
      <c r="A76" s="149" t="s">
        <v>299</v>
      </c>
      <c r="B76" s="106"/>
      <c r="C76" s="68" t="s">
        <v>287</v>
      </c>
      <c r="D76" s="149" t="s">
        <v>297</v>
      </c>
      <c r="E76" s="149" t="s">
        <v>298</v>
      </c>
      <c r="F76" s="14" t="s">
        <v>90</v>
      </c>
      <c r="G76" s="4">
        <v>876</v>
      </c>
      <c r="H76" s="31" t="s">
        <v>163</v>
      </c>
      <c r="I76" s="165">
        <v>1</v>
      </c>
      <c r="J76" s="169">
        <v>57000000000</v>
      </c>
      <c r="K76" s="170" t="s">
        <v>84</v>
      </c>
      <c r="L76" s="14">
        <v>468</v>
      </c>
      <c r="M76" s="14">
        <v>468</v>
      </c>
      <c r="Q76" s="79">
        <v>45658</v>
      </c>
      <c r="R76" s="79">
        <v>45688</v>
      </c>
      <c r="S76" s="171" t="s">
        <v>168</v>
      </c>
      <c r="X76" s="172" t="s">
        <v>86</v>
      </c>
      <c r="Y76" s="172" t="s">
        <v>86</v>
      </c>
    </row>
    <row r="77" spans="1:30" hidden="1" x14ac:dyDescent="0.15">
      <c r="A77" s="34"/>
      <c r="AC77" s="21"/>
      <c r="AD77" s="21"/>
    </row>
    <row r="78" spans="1:30" ht="12" hidden="1" customHeight="1" x14ac:dyDescent="0.15">
      <c r="A78" s="185" t="s">
        <v>169</v>
      </c>
      <c r="B78" s="180"/>
      <c r="C78" s="180"/>
      <c r="D78" s="180"/>
      <c r="E78" s="180"/>
      <c r="F78" s="180"/>
      <c r="G78" s="180"/>
      <c r="H78" s="180"/>
      <c r="I78" s="180"/>
      <c r="J78" s="180"/>
      <c r="K78" s="180"/>
      <c r="L78" s="180"/>
      <c r="M78" s="181"/>
      <c r="N78" s="21"/>
      <c r="O78" s="21"/>
      <c r="P78" s="21"/>
      <c r="Q78" s="94"/>
      <c r="R78" s="94"/>
      <c r="S78" s="21"/>
      <c r="T78" s="21"/>
      <c r="U78" s="21"/>
      <c r="V78" s="21"/>
      <c r="W78" s="21"/>
      <c r="X78" s="21"/>
      <c r="Y78" s="21"/>
      <c r="Z78" s="21"/>
      <c r="AA78" s="21"/>
      <c r="AB78" s="25"/>
      <c r="AC78" s="14"/>
      <c r="AD78" s="14"/>
    </row>
    <row r="79" spans="1:30" ht="23.25" hidden="1" customHeight="1" x14ac:dyDescent="0.15">
      <c r="A79" s="2" t="s">
        <v>104</v>
      </c>
      <c r="B79" s="8">
        <v>40004</v>
      </c>
      <c r="C79" s="2" t="s">
        <v>105</v>
      </c>
      <c r="D79" s="2" t="s">
        <v>170</v>
      </c>
      <c r="E79" s="30" t="s">
        <v>171</v>
      </c>
      <c r="F79" s="4" t="s">
        <v>82</v>
      </c>
      <c r="G79" s="51">
        <v>796</v>
      </c>
      <c r="H79" s="2" t="s">
        <v>116</v>
      </c>
      <c r="I79" s="2">
        <v>1</v>
      </c>
      <c r="J79" s="108">
        <v>57000000000</v>
      </c>
      <c r="K79" s="65" t="s">
        <v>172</v>
      </c>
      <c r="L79" s="21">
        <v>100000</v>
      </c>
      <c r="M79" s="21">
        <v>100000</v>
      </c>
      <c r="N79" s="21"/>
      <c r="O79" s="21"/>
      <c r="P79" s="21"/>
      <c r="Q79" s="94">
        <v>45703</v>
      </c>
      <c r="R79" s="94">
        <v>45992</v>
      </c>
      <c r="S79" s="21" t="s">
        <v>168</v>
      </c>
      <c r="T79" s="21"/>
      <c r="U79" s="21"/>
      <c r="V79" s="21"/>
      <c r="W79" s="21"/>
      <c r="X79" s="21" t="s">
        <v>157</v>
      </c>
      <c r="Y79" s="21" t="s">
        <v>86</v>
      </c>
      <c r="Z79" s="21"/>
      <c r="AA79" s="21"/>
      <c r="AB79" s="25"/>
      <c r="AC79" s="14"/>
      <c r="AD79" s="21" t="s">
        <v>86</v>
      </c>
    </row>
    <row r="80" spans="1:30" ht="23.25" hidden="1" customHeight="1" x14ac:dyDescent="0.15">
      <c r="A80" s="31" t="s">
        <v>104</v>
      </c>
      <c r="B80" s="44">
        <v>40005</v>
      </c>
      <c r="C80" s="21" t="s">
        <v>105</v>
      </c>
      <c r="D80" s="21" t="s">
        <v>173</v>
      </c>
      <c r="E80" s="32" t="s">
        <v>174</v>
      </c>
      <c r="F80" s="31" t="s">
        <v>82</v>
      </c>
      <c r="G80" s="66">
        <v>796</v>
      </c>
      <c r="H80" s="31" t="s">
        <v>116</v>
      </c>
      <c r="I80" s="31">
        <v>1</v>
      </c>
      <c r="J80" s="108">
        <v>57000000000</v>
      </c>
      <c r="K80" s="65" t="s">
        <v>172</v>
      </c>
      <c r="L80" s="21">
        <v>100000</v>
      </c>
      <c r="M80" s="21">
        <v>100000</v>
      </c>
      <c r="N80" s="67"/>
      <c r="O80" s="21"/>
      <c r="P80" s="21"/>
      <c r="Q80" s="94">
        <v>45703</v>
      </c>
      <c r="R80" s="94">
        <v>45992</v>
      </c>
      <c r="S80" s="21" t="s">
        <v>168</v>
      </c>
      <c r="T80" s="21"/>
      <c r="U80" s="21"/>
      <c r="V80" s="21"/>
      <c r="W80" s="21"/>
      <c r="X80" s="21" t="s">
        <v>157</v>
      </c>
      <c r="Y80" s="21" t="s">
        <v>86</v>
      </c>
      <c r="Z80" s="21"/>
      <c r="AA80" s="21"/>
      <c r="AB80" s="25"/>
      <c r="AC80" s="14"/>
      <c r="AD80" s="21" t="s">
        <v>86</v>
      </c>
    </row>
    <row r="81" spans="1:31" s="14" customFormat="1" ht="23.25" hidden="1" customHeight="1" x14ac:dyDescent="0.15">
      <c r="A81" s="2" t="s">
        <v>104</v>
      </c>
      <c r="B81" s="8">
        <v>40006</v>
      </c>
      <c r="C81" s="14" t="s">
        <v>175</v>
      </c>
      <c r="D81" s="14" t="s">
        <v>176</v>
      </c>
      <c r="E81" s="33" t="s">
        <v>177</v>
      </c>
      <c r="F81" s="14" t="s">
        <v>82</v>
      </c>
      <c r="G81" s="14">
        <v>796</v>
      </c>
      <c r="H81" s="14" t="s">
        <v>116</v>
      </c>
      <c r="I81" s="14">
        <v>1</v>
      </c>
      <c r="J81" s="108">
        <v>57000000000</v>
      </c>
      <c r="K81" s="68" t="s">
        <v>84</v>
      </c>
      <c r="L81" s="14">
        <v>99000</v>
      </c>
      <c r="M81" s="14">
        <v>99000</v>
      </c>
      <c r="N81" s="69"/>
      <c r="Q81" s="79">
        <v>45689</v>
      </c>
      <c r="R81" s="79">
        <v>45689</v>
      </c>
      <c r="S81" s="21" t="s">
        <v>168</v>
      </c>
      <c r="X81" s="21" t="s">
        <v>157</v>
      </c>
      <c r="Y81" s="21" t="s">
        <v>86</v>
      </c>
      <c r="Z81" s="21"/>
      <c r="AA81" s="21"/>
      <c r="AB81" s="25"/>
      <c r="AD81" s="21" t="s">
        <v>86</v>
      </c>
      <c r="AE81" s="22"/>
    </row>
    <row r="82" spans="1:31" ht="33" hidden="1" customHeight="1" x14ac:dyDescent="0.15">
      <c r="A82" s="34" t="s">
        <v>158</v>
      </c>
      <c r="B82" s="44">
        <v>40007</v>
      </c>
      <c r="C82" s="21" t="s">
        <v>178</v>
      </c>
      <c r="D82" s="25" t="s">
        <v>179</v>
      </c>
      <c r="E82" s="35" t="s">
        <v>180</v>
      </c>
      <c r="F82" s="34" t="s">
        <v>181</v>
      </c>
      <c r="G82" s="21">
        <v>876</v>
      </c>
      <c r="H82" s="21" t="s">
        <v>163</v>
      </c>
      <c r="I82" s="34">
        <v>1</v>
      </c>
      <c r="J82" s="108">
        <v>57000000000</v>
      </c>
      <c r="K82" s="65" t="s">
        <v>172</v>
      </c>
      <c r="L82" s="21">
        <v>99000</v>
      </c>
      <c r="M82" s="14">
        <v>99000</v>
      </c>
      <c r="N82" s="67"/>
      <c r="O82" s="21"/>
      <c r="P82" s="21"/>
      <c r="Q82" s="94">
        <v>45704</v>
      </c>
      <c r="R82" s="94">
        <v>45993</v>
      </c>
      <c r="S82" s="21" t="s">
        <v>168</v>
      </c>
      <c r="T82" s="21"/>
      <c r="U82" s="21"/>
      <c r="V82" s="21"/>
      <c r="W82" s="21"/>
      <c r="X82" s="21" t="s">
        <v>157</v>
      </c>
      <c r="Y82" s="21" t="s">
        <v>86</v>
      </c>
      <c r="Z82" s="21"/>
      <c r="AA82" s="21"/>
      <c r="AB82" s="25"/>
      <c r="AC82" s="14"/>
      <c r="AD82" s="21" t="s">
        <v>86</v>
      </c>
    </row>
    <row r="83" spans="1:31" ht="23.25" hidden="1" customHeight="1" x14ac:dyDescent="0.15">
      <c r="A83" s="2" t="s">
        <v>158</v>
      </c>
      <c r="B83" s="8">
        <v>40008</v>
      </c>
      <c r="C83" s="21" t="s">
        <v>182</v>
      </c>
      <c r="D83" s="21" t="s">
        <v>183</v>
      </c>
      <c r="E83" s="36" t="s">
        <v>184</v>
      </c>
      <c r="F83" s="4" t="s">
        <v>82</v>
      </c>
      <c r="G83" s="21">
        <v>876</v>
      </c>
      <c r="H83" s="21" t="s">
        <v>163</v>
      </c>
      <c r="I83" s="2">
        <v>1</v>
      </c>
      <c r="J83" s="108">
        <v>57000000000</v>
      </c>
      <c r="K83" s="65" t="s">
        <v>172</v>
      </c>
      <c r="L83" s="21">
        <v>99000</v>
      </c>
      <c r="M83" s="14">
        <v>99000</v>
      </c>
      <c r="N83" s="67"/>
      <c r="O83" s="21"/>
      <c r="P83" s="21"/>
      <c r="Q83" s="94">
        <v>45705</v>
      </c>
      <c r="R83" s="94">
        <v>45994</v>
      </c>
      <c r="S83" s="21" t="s">
        <v>168</v>
      </c>
      <c r="T83" s="21"/>
      <c r="U83" s="21"/>
      <c r="V83" s="21"/>
      <c r="W83" s="21"/>
      <c r="X83" s="21" t="s">
        <v>157</v>
      </c>
      <c r="Y83" s="21" t="s">
        <v>86</v>
      </c>
      <c r="Z83" s="21"/>
      <c r="AA83" s="21"/>
      <c r="AB83" s="25"/>
      <c r="AC83" s="14"/>
      <c r="AD83" s="21" t="s">
        <v>86</v>
      </c>
    </row>
    <row r="84" spans="1:31" ht="23.25" hidden="1" customHeight="1" x14ac:dyDescent="0.15">
      <c r="A84" s="2" t="s">
        <v>158</v>
      </c>
      <c r="B84" s="44">
        <v>40009</v>
      </c>
      <c r="C84" s="21" t="s">
        <v>185</v>
      </c>
      <c r="D84" s="21" t="s">
        <v>186</v>
      </c>
      <c r="E84" s="36" t="s">
        <v>187</v>
      </c>
      <c r="F84" s="25" t="s">
        <v>188</v>
      </c>
      <c r="G84" s="21">
        <v>876</v>
      </c>
      <c r="H84" s="21" t="s">
        <v>163</v>
      </c>
      <c r="I84" s="2">
        <v>1</v>
      </c>
      <c r="J84" s="108">
        <v>57000000000</v>
      </c>
      <c r="K84" s="65" t="s">
        <v>172</v>
      </c>
      <c r="L84" s="21">
        <v>99000</v>
      </c>
      <c r="M84" s="14">
        <v>99000</v>
      </c>
      <c r="N84" s="67"/>
      <c r="O84" s="21"/>
      <c r="P84" s="21"/>
      <c r="Q84" s="94">
        <v>45706</v>
      </c>
      <c r="R84" s="94">
        <v>45995</v>
      </c>
      <c r="S84" s="21" t="s">
        <v>168</v>
      </c>
      <c r="T84" s="21"/>
      <c r="U84" s="21"/>
      <c r="V84" s="21"/>
      <c r="W84" s="21"/>
      <c r="X84" s="21" t="s">
        <v>157</v>
      </c>
      <c r="Y84" s="21" t="s">
        <v>86</v>
      </c>
      <c r="Z84" s="21"/>
      <c r="AA84" s="21"/>
      <c r="AB84" s="25"/>
      <c r="AC84" s="14"/>
      <c r="AD84" s="21" t="s">
        <v>86</v>
      </c>
    </row>
    <row r="85" spans="1:31" ht="24" hidden="1" customHeight="1" x14ac:dyDescent="0.15">
      <c r="A85" s="2" t="s">
        <v>158</v>
      </c>
      <c r="B85" s="8">
        <v>40010</v>
      </c>
      <c r="C85" s="21" t="s">
        <v>185</v>
      </c>
      <c r="D85" s="21" t="s">
        <v>189</v>
      </c>
      <c r="E85" s="37" t="s">
        <v>190</v>
      </c>
      <c r="F85" s="21" t="s">
        <v>188</v>
      </c>
      <c r="G85" s="21">
        <v>876</v>
      </c>
      <c r="H85" s="21" t="s">
        <v>163</v>
      </c>
      <c r="I85" s="57">
        <v>1</v>
      </c>
      <c r="J85" s="108">
        <v>57000000000</v>
      </c>
      <c r="K85" s="65" t="s">
        <v>172</v>
      </c>
      <c r="L85" s="21">
        <v>99000</v>
      </c>
      <c r="M85" s="14">
        <v>99000</v>
      </c>
      <c r="N85" s="21"/>
      <c r="O85" s="21"/>
      <c r="P85" s="21"/>
      <c r="Q85" s="94">
        <v>45707</v>
      </c>
      <c r="R85" s="94">
        <v>45996</v>
      </c>
      <c r="S85" s="21" t="s">
        <v>168</v>
      </c>
      <c r="T85" s="21"/>
      <c r="U85" s="21"/>
      <c r="V85" s="21"/>
      <c r="W85" s="21"/>
      <c r="X85" s="21" t="s">
        <v>157</v>
      </c>
      <c r="Y85" s="21" t="s">
        <v>86</v>
      </c>
      <c r="Z85" s="21"/>
      <c r="AA85" s="21"/>
      <c r="AB85" s="25"/>
      <c r="AC85" s="14"/>
      <c r="AD85" s="21" t="s">
        <v>86</v>
      </c>
    </row>
    <row r="86" spans="1:31" hidden="1" x14ac:dyDescent="0.15">
      <c r="AC86" s="14"/>
      <c r="AD86" s="14"/>
    </row>
    <row r="87" spans="1:31" ht="12" hidden="1" customHeight="1" x14ac:dyDescent="0.15">
      <c r="A87" s="185" t="s">
        <v>121</v>
      </c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1"/>
      <c r="N87" s="21"/>
      <c r="O87" s="21"/>
      <c r="P87" s="21"/>
      <c r="Q87" s="94"/>
      <c r="R87" s="94"/>
      <c r="S87" s="21"/>
      <c r="T87" s="21"/>
      <c r="U87" s="21"/>
      <c r="V87" s="21"/>
      <c r="W87" s="21"/>
      <c r="X87" s="21"/>
      <c r="Y87" s="21"/>
      <c r="Z87" s="21"/>
      <c r="AA87" s="21"/>
      <c r="AB87" s="25"/>
      <c r="AC87" s="14"/>
      <c r="AD87" s="14"/>
    </row>
    <row r="88" spans="1:31" ht="12" hidden="1" customHeight="1" x14ac:dyDescent="0.15">
      <c r="A88" s="2" t="s">
        <v>104</v>
      </c>
      <c r="B88" s="44">
        <v>40011</v>
      </c>
      <c r="C88" s="21" t="s">
        <v>105</v>
      </c>
      <c r="D88" s="21" t="s">
        <v>194</v>
      </c>
      <c r="E88" s="33" t="s">
        <v>195</v>
      </c>
      <c r="F88" s="21" t="s">
        <v>82</v>
      </c>
      <c r="G88" s="51">
        <v>796</v>
      </c>
      <c r="H88" s="2" t="s">
        <v>116</v>
      </c>
      <c r="I88" s="2">
        <v>1</v>
      </c>
      <c r="J88" s="108">
        <v>57000000000</v>
      </c>
      <c r="K88" s="65" t="s">
        <v>172</v>
      </c>
      <c r="L88" s="21">
        <v>100000</v>
      </c>
      <c r="M88" s="21">
        <v>100000</v>
      </c>
      <c r="N88" s="67"/>
      <c r="O88" s="21"/>
      <c r="P88" s="21"/>
      <c r="Q88" s="94">
        <v>45731</v>
      </c>
      <c r="R88" s="94">
        <v>45992</v>
      </c>
      <c r="S88" s="21" t="s">
        <v>168</v>
      </c>
      <c r="T88" s="21"/>
      <c r="U88" s="21"/>
      <c r="V88" s="21"/>
      <c r="W88" s="21"/>
      <c r="X88" s="21" t="s">
        <v>157</v>
      </c>
      <c r="Y88" s="21" t="s">
        <v>86</v>
      </c>
      <c r="Z88" s="21"/>
      <c r="AA88" s="21"/>
      <c r="AB88" s="25"/>
      <c r="AC88" s="14"/>
      <c r="AD88" s="21" t="s">
        <v>86</v>
      </c>
    </row>
    <row r="89" spans="1:31" ht="12" hidden="1" customHeight="1" x14ac:dyDescent="0.15">
      <c r="A89" s="2" t="s">
        <v>104</v>
      </c>
      <c r="B89" s="44">
        <v>40012</v>
      </c>
      <c r="C89" s="21" t="s">
        <v>105</v>
      </c>
      <c r="D89" s="21" t="s">
        <v>196</v>
      </c>
      <c r="E89" s="33" t="s">
        <v>197</v>
      </c>
      <c r="F89" s="21" t="s">
        <v>82</v>
      </c>
      <c r="G89" s="51">
        <v>796</v>
      </c>
      <c r="H89" s="2" t="s">
        <v>116</v>
      </c>
      <c r="I89" s="2">
        <v>1</v>
      </c>
      <c r="J89" s="108">
        <v>57000000000</v>
      </c>
      <c r="K89" s="65" t="s">
        <v>172</v>
      </c>
      <c r="L89" s="21">
        <v>100000</v>
      </c>
      <c r="M89" s="21">
        <v>100000</v>
      </c>
      <c r="N89" s="67"/>
      <c r="O89" s="21"/>
      <c r="P89" s="21"/>
      <c r="Q89" s="94">
        <v>45731</v>
      </c>
      <c r="R89" s="94">
        <v>45992</v>
      </c>
      <c r="S89" s="21" t="s">
        <v>168</v>
      </c>
      <c r="T89" s="21"/>
      <c r="U89" s="21"/>
      <c r="V89" s="21"/>
      <c r="W89" s="21"/>
      <c r="X89" s="21" t="s">
        <v>157</v>
      </c>
      <c r="Y89" s="21" t="s">
        <v>86</v>
      </c>
      <c r="Z89" s="21"/>
      <c r="AA89" s="21"/>
      <c r="AB89" s="25"/>
      <c r="AC89" s="14"/>
      <c r="AD89" s="21" t="s">
        <v>86</v>
      </c>
    </row>
    <row r="90" spans="1:31" ht="21.75" hidden="1" customHeight="1" x14ac:dyDescent="0.15">
      <c r="A90" s="2" t="s">
        <v>198</v>
      </c>
      <c r="B90" s="44">
        <v>40013</v>
      </c>
      <c r="C90" s="70" t="s">
        <v>199</v>
      </c>
      <c r="D90" s="21" t="s">
        <v>200</v>
      </c>
      <c r="E90" s="37" t="s">
        <v>201</v>
      </c>
      <c r="F90" s="21" t="s">
        <v>202</v>
      </c>
      <c r="G90" s="21">
        <v>796</v>
      </c>
      <c r="H90" s="21" t="s">
        <v>116</v>
      </c>
      <c r="I90" s="71">
        <v>5</v>
      </c>
      <c r="J90" s="43" t="s">
        <v>83</v>
      </c>
      <c r="K90" s="72" t="s">
        <v>172</v>
      </c>
      <c r="L90" s="21">
        <v>100000</v>
      </c>
      <c r="M90" s="21">
        <v>100000</v>
      </c>
      <c r="N90" s="21"/>
      <c r="O90" s="21"/>
      <c r="P90" s="21"/>
      <c r="Q90" s="94">
        <v>45717</v>
      </c>
      <c r="R90" s="94">
        <v>45992</v>
      </c>
      <c r="S90" s="21" t="s">
        <v>168</v>
      </c>
      <c r="T90" s="21"/>
      <c r="U90" s="21"/>
      <c r="V90" s="21"/>
      <c r="W90" s="21"/>
      <c r="X90" s="21" t="s">
        <v>157</v>
      </c>
      <c r="Y90" s="21" t="s">
        <v>86</v>
      </c>
      <c r="Z90" s="21"/>
      <c r="AA90" s="21"/>
      <c r="AB90" s="25"/>
      <c r="AC90" s="14"/>
      <c r="AD90" s="21" t="s">
        <v>86</v>
      </c>
    </row>
    <row r="91" spans="1:31" ht="18" hidden="1" customHeight="1" x14ac:dyDescent="0.15">
      <c r="A91" s="2" t="s">
        <v>198</v>
      </c>
      <c r="B91" s="44">
        <v>40014</v>
      </c>
      <c r="C91" s="70" t="s">
        <v>199</v>
      </c>
      <c r="D91" s="21" t="s">
        <v>203</v>
      </c>
      <c r="E91" s="37" t="s">
        <v>204</v>
      </c>
      <c r="F91" s="21" t="s">
        <v>202</v>
      </c>
      <c r="G91" s="21">
        <v>796</v>
      </c>
      <c r="H91" s="21" t="s">
        <v>116</v>
      </c>
      <c r="I91" s="71">
        <v>2</v>
      </c>
      <c r="J91" s="43" t="s">
        <v>83</v>
      </c>
      <c r="K91" s="72" t="s">
        <v>172</v>
      </c>
      <c r="L91" s="21">
        <v>62000</v>
      </c>
      <c r="M91" s="14">
        <v>62000</v>
      </c>
      <c r="N91" s="21"/>
      <c r="O91" s="21"/>
      <c r="P91" s="21"/>
      <c r="Q91" s="94">
        <v>45717</v>
      </c>
      <c r="R91" s="94">
        <v>45992</v>
      </c>
      <c r="S91" s="21" t="s">
        <v>168</v>
      </c>
      <c r="T91" s="21"/>
      <c r="U91" s="21"/>
      <c r="V91" s="21"/>
      <c r="W91" s="21"/>
      <c r="X91" s="21" t="s">
        <v>157</v>
      </c>
      <c r="Y91" s="21" t="s">
        <v>86</v>
      </c>
      <c r="Z91" s="21"/>
      <c r="AA91" s="21"/>
      <c r="AB91" s="25"/>
      <c r="AC91" s="14"/>
      <c r="AD91" s="21" t="s">
        <v>86</v>
      </c>
    </row>
    <row r="92" spans="1:31" ht="25.5" hidden="1" customHeight="1" x14ac:dyDescent="0.15">
      <c r="A92" s="2" t="s">
        <v>198</v>
      </c>
      <c r="B92" s="44">
        <v>40015</v>
      </c>
      <c r="C92" s="70" t="s">
        <v>199</v>
      </c>
      <c r="D92" s="73" t="s">
        <v>205</v>
      </c>
      <c r="E92" s="74" t="s">
        <v>206</v>
      </c>
      <c r="F92" s="21" t="s">
        <v>202</v>
      </c>
      <c r="G92" s="21">
        <v>796</v>
      </c>
      <c r="H92" s="21" t="s">
        <v>116</v>
      </c>
      <c r="I92" s="75">
        <v>2</v>
      </c>
      <c r="J92" s="43" t="s">
        <v>83</v>
      </c>
      <c r="K92" s="76" t="s">
        <v>172</v>
      </c>
      <c r="L92" s="74">
        <v>50000</v>
      </c>
      <c r="M92" s="74">
        <v>50000</v>
      </c>
      <c r="N92" s="21"/>
      <c r="O92" s="21"/>
      <c r="P92" s="21"/>
      <c r="Q92" s="94">
        <v>45717</v>
      </c>
      <c r="R92" s="94">
        <v>45992</v>
      </c>
      <c r="S92" s="21" t="s">
        <v>168</v>
      </c>
      <c r="T92" s="21"/>
      <c r="U92" s="21"/>
      <c r="V92" s="21"/>
      <c r="W92" s="21"/>
      <c r="X92" s="21" t="s">
        <v>157</v>
      </c>
      <c r="Y92" s="21" t="s">
        <v>86</v>
      </c>
      <c r="Z92" s="21"/>
      <c r="AA92" s="21"/>
      <c r="AB92" s="25"/>
      <c r="AC92" s="14"/>
      <c r="AD92" s="21" t="s">
        <v>86</v>
      </c>
    </row>
    <row r="93" spans="1:31" ht="25.5" hidden="1" customHeight="1" x14ac:dyDescent="0.15">
      <c r="A93" s="2" t="s">
        <v>198</v>
      </c>
      <c r="B93" s="44">
        <v>40016</v>
      </c>
      <c r="C93" s="70" t="s">
        <v>199</v>
      </c>
      <c r="D93" s="73" t="s">
        <v>207</v>
      </c>
      <c r="E93" s="74" t="s">
        <v>208</v>
      </c>
      <c r="F93" s="21" t="s">
        <v>202</v>
      </c>
      <c r="G93" s="21">
        <v>796</v>
      </c>
      <c r="H93" s="21" t="s">
        <v>116</v>
      </c>
      <c r="I93" s="75">
        <v>9</v>
      </c>
      <c r="J93" s="43" t="s">
        <v>83</v>
      </c>
      <c r="K93" s="76" t="s">
        <v>172</v>
      </c>
      <c r="L93" s="74">
        <v>100000</v>
      </c>
      <c r="M93" s="74">
        <v>100000</v>
      </c>
      <c r="N93" s="21"/>
      <c r="O93" s="21"/>
      <c r="P93" s="21"/>
      <c r="Q93" s="94">
        <v>45717</v>
      </c>
      <c r="R93" s="94">
        <v>45992</v>
      </c>
      <c r="S93" s="21" t="s">
        <v>168</v>
      </c>
      <c r="T93" s="21"/>
      <c r="U93" s="21"/>
      <c r="V93" s="21"/>
      <c r="W93" s="21"/>
      <c r="X93" s="21" t="s">
        <v>157</v>
      </c>
      <c r="Y93" s="21" t="s">
        <v>86</v>
      </c>
      <c r="Z93" s="21"/>
      <c r="AA93" s="21"/>
      <c r="AB93" s="25"/>
      <c r="AC93" s="14"/>
      <c r="AD93" s="21" t="s">
        <v>86</v>
      </c>
    </row>
    <row r="94" spans="1:31" ht="25.5" hidden="1" customHeight="1" x14ac:dyDescent="0.15">
      <c r="A94" s="2" t="s">
        <v>198</v>
      </c>
      <c r="B94" s="44">
        <v>40017</v>
      </c>
      <c r="C94" s="70" t="s">
        <v>199</v>
      </c>
      <c r="D94" s="73" t="s">
        <v>209</v>
      </c>
      <c r="E94" s="74" t="s">
        <v>210</v>
      </c>
      <c r="F94" s="21" t="s">
        <v>202</v>
      </c>
      <c r="G94" s="21">
        <v>796</v>
      </c>
      <c r="H94" s="21" t="s">
        <v>116</v>
      </c>
      <c r="I94" s="75">
        <v>6</v>
      </c>
      <c r="J94" s="43" t="s">
        <v>83</v>
      </c>
      <c r="K94" s="76" t="s">
        <v>172</v>
      </c>
      <c r="L94" s="74">
        <v>100000</v>
      </c>
      <c r="M94" s="74">
        <v>100000</v>
      </c>
      <c r="N94" s="21"/>
      <c r="O94" s="21"/>
      <c r="P94" s="21"/>
      <c r="Q94" s="94">
        <v>45718</v>
      </c>
      <c r="R94" s="94">
        <v>45993</v>
      </c>
      <c r="S94" s="21" t="s">
        <v>168</v>
      </c>
      <c r="T94" s="21"/>
      <c r="U94" s="21"/>
      <c r="V94" s="21"/>
      <c r="W94" s="21"/>
      <c r="X94" s="21" t="s">
        <v>157</v>
      </c>
      <c r="Y94" s="21" t="s">
        <v>86</v>
      </c>
      <c r="Z94" s="21"/>
      <c r="AA94" s="21"/>
      <c r="AB94" s="25"/>
      <c r="AC94" s="14"/>
      <c r="AD94" s="21" t="s">
        <v>86</v>
      </c>
    </row>
    <row r="95" spans="1:31" ht="37.5" hidden="1" customHeight="1" x14ac:dyDescent="0.15">
      <c r="A95" s="2" t="s">
        <v>158</v>
      </c>
      <c r="B95" s="44">
        <v>40018</v>
      </c>
      <c r="C95" s="70" t="s">
        <v>211</v>
      </c>
      <c r="D95" s="73" t="s">
        <v>212</v>
      </c>
      <c r="E95" s="74" t="s">
        <v>213</v>
      </c>
      <c r="F95" s="21" t="s">
        <v>214</v>
      </c>
      <c r="G95" s="21">
        <v>876</v>
      </c>
      <c r="H95" s="21" t="s">
        <v>163</v>
      </c>
      <c r="I95" s="75">
        <v>1</v>
      </c>
      <c r="J95" s="43" t="s">
        <v>83</v>
      </c>
      <c r="K95" s="76" t="s">
        <v>172</v>
      </c>
      <c r="L95" s="74">
        <v>99000</v>
      </c>
      <c r="M95" s="74">
        <v>99000</v>
      </c>
      <c r="N95" s="21"/>
      <c r="O95" s="21"/>
      <c r="P95" s="21"/>
      <c r="Q95" s="94">
        <v>45717</v>
      </c>
      <c r="R95" s="94">
        <v>45992</v>
      </c>
      <c r="S95" s="21" t="s">
        <v>168</v>
      </c>
      <c r="T95" s="21"/>
      <c r="U95" s="21"/>
      <c r="V95" s="21"/>
      <c r="W95" s="21"/>
      <c r="X95" s="21" t="s">
        <v>86</v>
      </c>
      <c r="Y95" s="21" t="s">
        <v>86</v>
      </c>
      <c r="Z95" s="21"/>
      <c r="AA95" s="21"/>
      <c r="AB95" s="25"/>
      <c r="AC95" s="14"/>
      <c r="AD95" s="21" t="s">
        <v>86</v>
      </c>
    </row>
    <row r="96" spans="1:31" ht="25.5" hidden="1" customHeight="1" x14ac:dyDescent="0.15">
      <c r="A96" s="2" t="s">
        <v>215</v>
      </c>
      <c r="B96" s="44"/>
      <c r="C96" s="70" t="s">
        <v>215</v>
      </c>
      <c r="D96" s="73" t="s">
        <v>215</v>
      </c>
      <c r="E96" s="74" t="s">
        <v>215</v>
      </c>
      <c r="F96" s="21" t="s">
        <v>215</v>
      </c>
      <c r="G96" s="21" t="s">
        <v>215</v>
      </c>
      <c r="H96" s="21"/>
      <c r="I96" s="75"/>
      <c r="J96" s="43"/>
      <c r="K96" s="76"/>
      <c r="L96" s="74"/>
      <c r="M96" s="74"/>
      <c r="N96" s="21"/>
      <c r="O96" s="21"/>
      <c r="P96" s="21"/>
      <c r="Q96" s="94"/>
      <c r="R96" s="94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14"/>
      <c r="AD96" s="14"/>
    </row>
    <row r="97" spans="1:30" ht="25.5" hidden="1" customHeight="1" x14ac:dyDescent="0.15">
      <c r="A97" s="186" t="s">
        <v>138</v>
      </c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8"/>
      <c r="N97" s="21"/>
      <c r="O97" s="21"/>
      <c r="P97" s="21"/>
      <c r="Q97" s="94"/>
      <c r="R97" s="94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14"/>
      <c r="AD97" s="14"/>
    </row>
    <row r="98" spans="1:30" ht="61.5" hidden="1" customHeight="1" x14ac:dyDescent="0.15">
      <c r="A98" s="2" t="s">
        <v>158</v>
      </c>
      <c r="B98" s="44">
        <v>40019</v>
      </c>
      <c r="C98" s="70" t="s">
        <v>216</v>
      </c>
      <c r="D98" s="73" t="s">
        <v>217</v>
      </c>
      <c r="E98" s="74" t="s">
        <v>218</v>
      </c>
      <c r="F98" s="21" t="s">
        <v>219</v>
      </c>
      <c r="G98" s="21">
        <v>876</v>
      </c>
      <c r="H98" s="8" t="s">
        <v>130</v>
      </c>
      <c r="I98" s="75">
        <v>1</v>
      </c>
      <c r="J98" s="108">
        <v>57000000000</v>
      </c>
      <c r="K98" s="76" t="s">
        <v>172</v>
      </c>
      <c r="L98" s="74">
        <v>99000</v>
      </c>
      <c r="M98" s="74">
        <v>99000</v>
      </c>
      <c r="N98" s="21"/>
      <c r="O98" s="21"/>
      <c r="P98" s="21"/>
      <c r="Q98" s="94">
        <v>45778</v>
      </c>
      <c r="R98" s="94">
        <v>46174</v>
      </c>
      <c r="S98" s="21" t="s">
        <v>168</v>
      </c>
      <c r="T98" s="21"/>
      <c r="U98" s="21"/>
      <c r="V98" s="21"/>
      <c r="W98" s="21"/>
      <c r="X98" s="21" t="s">
        <v>86</v>
      </c>
      <c r="Y98" s="21" t="s">
        <v>86</v>
      </c>
      <c r="Z98" s="21"/>
      <c r="AA98" s="21"/>
      <c r="AB98" s="21"/>
      <c r="AC98" s="14"/>
      <c r="AD98" s="21" t="s">
        <v>86</v>
      </c>
    </row>
    <row r="99" spans="1:30" ht="25.5" hidden="1" customHeight="1" x14ac:dyDescent="0.15">
      <c r="A99" s="185" t="s">
        <v>250</v>
      </c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1"/>
      <c r="N99" s="21"/>
      <c r="O99" s="21"/>
      <c r="P99" s="21"/>
      <c r="Q99" s="94"/>
      <c r="R99" s="94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14"/>
      <c r="AD99" s="14"/>
    </row>
    <row r="100" spans="1:30" ht="60.75" hidden="1" customHeight="1" x14ac:dyDescent="0.15">
      <c r="A100" s="2" t="s">
        <v>158</v>
      </c>
      <c r="B100" s="44">
        <v>40020</v>
      </c>
      <c r="C100" s="70" t="s">
        <v>226</v>
      </c>
      <c r="D100" s="73" t="s">
        <v>227</v>
      </c>
      <c r="E100" s="74" t="s">
        <v>228</v>
      </c>
      <c r="F100" s="21" t="s">
        <v>229</v>
      </c>
      <c r="G100" s="21">
        <v>876</v>
      </c>
      <c r="H100" s="8" t="s">
        <v>130</v>
      </c>
      <c r="I100" s="75">
        <v>1</v>
      </c>
      <c r="J100" s="43">
        <v>57000000000</v>
      </c>
      <c r="K100" s="76" t="s">
        <v>172</v>
      </c>
      <c r="L100" s="74">
        <v>99000</v>
      </c>
      <c r="M100" s="74">
        <v>99000</v>
      </c>
      <c r="N100" s="21"/>
      <c r="O100" s="21"/>
      <c r="P100" s="21"/>
      <c r="Q100" s="94" t="s">
        <v>230</v>
      </c>
      <c r="R100" s="94">
        <v>45962</v>
      </c>
      <c r="S100" s="21" t="s">
        <v>168</v>
      </c>
      <c r="T100" s="21"/>
      <c r="U100" s="21"/>
      <c r="V100" s="21"/>
      <c r="W100" s="21"/>
      <c r="X100" s="21" t="s">
        <v>86</v>
      </c>
      <c r="Y100" s="21" t="s">
        <v>86</v>
      </c>
      <c r="Z100" s="21"/>
      <c r="AA100" s="21"/>
      <c r="AB100" s="21"/>
      <c r="AC100" s="14"/>
      <c r="AD100" s="21" t="s">
        <v>86</v>
      </c>
    </row>
    <row r="101" spans="1:30" s="29" customFormat="1" ht="19.5" hidden="1" customHeight="1" x14ac:dyDescent="0.15">
      <c r="A101" s="28"/>
      <c r="B101" s="224" t="s">
        <v>240</v>
      </c>
      <c r="C101" s="224"/>
      <c r="D101" s="225"/>
      <c r="E101" s="225"/>
      <c r="F101" s="225"/>
      <c r="G101" s="225"/>
      <c r="H101" s="225"/>
      <c r="I101" s="225"/>
      <c r="J101" s="226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5"/>
      <c r="X101" s="225"/>
      <c r="Y101" s="225"/>
      <c r="Z101" s="225"/>
      <c r="AA101" s="225"/>
      <c r="AB101" s="225"/>
      <c r="AC101" s="226"/>
    </row>
    <row r="102" spans="1:30" s="12" customFormat="1" ht="19.5" hidden="1" customHeight="1" x14ac:dyDescent="0.15">
      <c r="A102" s="116"/>
      <c r="B102" s="189" t="s">
        <v>239</v>
      </c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</row>
    <row r="103" spans="1:30" s="12" customFormat="1" ht="43.5" hidden="1" customHeight="1" x14ac:dyDescent="0.15">
      <c r="A103" s="8" t="s">
        <v>125</v>
      </c>
      <c r="B103" s="8">
        <v>50001</v>
      </c>
      <c r="C103" s="111" t="s">
        <v>126</v>
      </c>
      <c r="D103" s="8" t="s">
        <v>127</v>
      </c>
      <c r="E103" s="8" t="s">
        <v>128</v>
      </c>
      <c r="F103" s="8" t="s">
        <v>167</v>
      </c>
      <c r="G103" s="8">
        <v>876</v>
      </c>
      <c r="H103" s="8" t="s">
        <v>130</v>
      </c>
      <c r="I103" s="129">
        <v>1</v>
      </c>
      <c r="J103" s="131">
        <v>57000000000</v>
      </c>
      <c r="K103" s="132" t="s">
        <v>84</v>
      </c>
      <c r="L103" s="11">
        <v>50000</v>
      </c>
      <c r="M103" s="133">
        <v>50000</v>
      </c>
      <c r="N103" s="9" t="s">
        <v>132</v>
      </c>
      <c r="O103" s="9" t="s">
        <v>132</v>
      </c>
      <c r="P103" s="9" t="s">
        <v>132</v>
      </c>
      <c r="Q103" s="134">
        <v>45658</v>
      </c>
      <c r="R103" s="134">
        <v>45689</v>
      </c>
      <c r="S103" s="106" t="s">
        <v>168</v>
      </c>
      <c r="T103" s="106" t="s">
        <v>86</v>
      </c>
      <c r="U103" s="106" t="s">
        <v>132</v>
      </c>
      <c r="V103" s="106" t="s">
        <v>132</v>
      </c>
      <c r="W103" s="106" t="s">
        <v>132</v>
      </c>
      <c r="X103" s="106" t="s">
        <v>86</v>
      </c>
      <c r="Y103" s="106" t="s">
        <v>86</v>
      </c>
      <c r="Z103" s="106" t="s">
        <v>132</v>
      </c>
      <c r="AA103" s="106" t="s">
        <v>132</v>
      </c>
      <c r="AB103" s="106" t="s">
        <v>132</v>
      </c>
      <c r="AC103" s="106" t="s">
        <v>132</v>
      </c>
      <c r="AD103" s="106" t="s">
        <v>86</v>
      </c>
    </row>
    <row r="104" spans="1:30" s="12" customFormat="1" ht="19.5" hidden="1" customHeight="1" x14ac:dyDescent="0.15">
      <c r="A104" s="182" t="s">
        <v>169</v>
      </c>
      <c r="B104" s="183"/>
      <c r="C104" s="183"/>
      <c r="D104" s="183"/>
      <c r="E104" s="183"/>
      <c r="F104" s="183"/>
      <c r="G104" s="183"/>
      <c r="H104" s="183"/>
      <c r="I104" s="183"/>
      <c r="J104" s="183"/>
      <c r="K104" s="183"/>
      <c r="L104" s="183"/>
      <c r="M104" s="183"/>
      <c r="N104" s="183"/>
      <c r="O104" s="184"/>
      <c r="P104" s="115"/>
      <c r="Q104" s="118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20"/>
      <c r="AD104" s="106"/>
    </row>
    <row r="105" spans="1:30" s="12" customFormat="1" ht="43.5" hidden="1" customHeight="1" x14ac:dyDescent="0.15">
      <c r="A105" s="8" t="s">
        <v>125</v>
      </c>
      <c r="B105" s="8">
        <v>50002</v>
      </c>
      <c r="C105" s="111" t="s">
        <v>244</v>
      </c>
      <c r="D105" s="8" t="s">
        <v>191</v>
      </c>
      <c r="E105" s="8" t="s">
        <v>192</v>
      </c>
      <c r="F105" s="8" t="s">
        <v>193</v>
      </c>
      <c r="G105" s="8">
        <v>876</v>
      </c>
      <c r="H105" s="8" t="s">
        <v>130</v>
      </c>
      <c r="I105" s="129">
        <v>1</v>
      </c>
      <c r="J105" s="111">
        <v>57000000000</v>
      </c>
      <c r="K105" s="130" t="s">
        <v>84</v>
      </c>
      <c r="L105" s="8">
        <v>99999</v>
      </c>
      <c r="M105" s="8">
        <v>99999</v>
      </c>
      <c r="N105" s="9" t="s">
        <v>132</v>
      </c>
      <c r="O105" s="9" t="s">
        <v>132</v>
      </c>
      <c r="P105" s="9" t="s">
        <v>132</v>
      </c>
      <c r="Q105" s="84">
        <v>45347</v>
      </c>
      <c r="R105" s="84">
        <v>45717</v>
      </c>
      <c r="S105" s="9" t="s">
        <v>168</v>
      </c>
      <c r="T105" s="9" t="s">
        <v>86</v>
      </c>
      <c r="U105" s="9" t="s">
        <v>132</v>
      </c>
      <c r="V105" s="9" t="s">
        <v>132</v>
      </c>
      <c r="W105" s="9" t="s">
        <v>132</v>
      </c>
      <c r="X105" s="106" t="s">
        <v>133</v>
      </c>
      <c r="Y105" s="106" t="s">
        <v>133</v>
      </c>
      <c r="Z105" s="106"/>
      <c r="AA105" s="106"/>
      <c r="AB105" s="106"/>
      <c r="AC105" s="106"/>
      <c r="AD105" s="106" t="s">
        <v>86</v>
      </c>
    </row>
    <row r="106" spans="1:30" s="12" customFormat="1" ht="19.5" hidden="1" customHeight="1" x14ac:dyDescent="0.15">
      <c r="A106" s="191" t="s">
        <v>137</v>
      </c>
      <c r="B106" s="192"/>
      <c r="C106" s="192"/>
      <c r="D106" s="192"/>
      <c r="E106" s="192"/>
      <c r="F106" s="192"/>
      <c r="G106" s="192"/>
      <c r="H106" s="192"/>
      <c r="I106" s="192"/>
      <c r="J106" s="192"/>
      <c r="K106" s="192"/>
      <c r="L106" s="192"/>
      <c r="M106" s="192"/>
      <c r="N106" s="192"/>
      <c r="O106" s="193"/>
      <c r="P106" s="115"/>
      <c r="Q106" s="118"/>
      <c r="R106" s="119"/>
      <c r="S106" s="119"/>
      <c r="T106" s="119"/>
      <c r="U106" s="119"/>
      <c r="V106" s="119"/>
      <c r="W106" s="119"/>
      <c r="X106" s="115"/>
      <c r="Y106" s="115"/>
      <c r="Z106" s="115"/>
      <c r="AA106" s="115"/>
      <c r="AB106" s="115"/>
      <c r="AC106" s="115"/>
      <c r="AD106" s="106"/>
    </row>
    <row r="107" spans="1:30" ht="21.75" hidden="1" customHeight="1" x14ac:dyDescent="0.15">
      <c r="A107" s="14" t="s">
        <v>198</v>
      </c>
      <c r="B107" s="160">
        <v>50003</v>
      </c>
      <c r="C107" s="117" t="s">
        <v>231</v>
      </c>
      <c r="D107" s="121" t="s">
        <v>232</v>
      </c>
      <c r="E107" s="13" t="s">
        <v>233</v>
      </c>
      <c r="F107" s="14" t="s">
        <v>82</v>
      </c>
      <c r="G107" s="122">
        <v>876</v>
      </c>
      <c r="H107" s="8" t="s">
        <v>130</v>
      </c>
      <c r="I107" s="60">
        <v>1</v>
      </c>
      <c r="J107" s="68" t="s">
        <v>83</v>
      </c>
      <c r="K107" s="68" t="s">
        <v>84</v>
      </c>
      <c r="L107" s="14">
        <v>3190000</v>
      </c>
      <c r="M107" s="14">
        <v>2610000</v>
      </c>
      <c r="N107" s="14">
        <v>580000</v>
      </c>
      <c r="P107" s="14"/>
      <c r="Q107" s="96">
        <v>45748</v>
      </c>
      <c r="R107" s="94">
        <v>46054</v>
      </c>
      <c r="S107" s="21" t="s">
        <v>85</v>
      </c>
      <c r="T107" s="21" t="s">
        <v>86</v>
      </c>
      <c r="U107" s="21"/>
      <c r="V107" s="21"/>
      <c r="W107" s="21"/>
      <c r="X107" s="14" t="s">
        <v>95</v>
      </c>
      <c r="Y107" s="106" t="s">
        <v>86</v>
      </c>
      <c r="Z107" s="14"/>
      <c r="AA107" s="14"/>
      <c r="AB107" s="14"/>
      <c r="AC107" s="14"/>
      <c r="AD107" s="106" t="s">
        <v>86</v>
      </c>
    </row>
    <row r="108" spans="1:30" ht="21.75" hidden="1" customHeight="1" x14ac:dyDescent="0.15">
      <c r="A108" s="194" t="s">
        <v>139</v>
      </c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6"/>
      <c r="P108" s="14"/>
      <c r="Q108" s="96"/>
      <c r="R108" s="94"/>
      <c r="S108" s="21"/>
      <c r="T108" s="21"/>
      <c r="U108" s="21"/>
      <c r="V108" s="21"/>
      <c r="W108" s="21"/>
      <c r="X108" s="14"/>
      <c r="Y108" s="14"/>
      <c r="Z108" s="14"/>
      <c r="AA108" s="14"/>
      <c r="AB108" s="14"/>
      <c r="AC108" s="14"/>
      <c r="AD108" s="14"/>
    </row>
    <row r="109" spans="1:30" ht="23.25" hidden="1" customHeight="1" x14ac:dyDescent="0.15">
      <c r="A109" s="14" t="s">
        <v>198</v>
      </c>
      <c r="B109" s="160">
        <v>50004</v>
      </c>
      <c r="C109" s="117" t="s">
        <v>231</v>
      </c>
      <c r="D109" s="121" t="s">
        <v>232</v>
      </c>
      <c r="E109" s="13" t="s">
        <v>235</v>
      </c>
      <c r="F109" s="14" t="s">
        <v>82</v>
      </c>
      <c r="G109" s="122">
        <v>876</v>
      </c>
      <c r="H109" s="8" t="s">
        <v>130</v>
      </c>
      <c r="I109" s="60">
        <v>1</v>
      </c>
      <c r="J109" s="68" t="s">
        <v>83</v>
      </c>
      <c r="K109" s="68" t="s">
        <v>84</v>
      </c>
      <c r="L109" s="14">
        <v>1417570</v>
      </c>
      <c r="M109" s="109">
        <v>992299</v>
      </c>
      <c r="N109" s="2">
        <v>425271</v>
      </c>
      <c r="O109" s="23" t="s">
        <v>215</v>
      </c>
      <c r="P109" s="14"/>
      <c r="Q109" s="79">
        <v>45809</v>
      </c>
      <c r="R109" s="79">
        <v>46113</v>
      </c>
      <c r="S109" s="14" t="s">
        <v>85</v>
      </c>
      <c r="T109" s="14" t="s">
        <v>86</v>
      </c>
      <c r="U109" s="14"/>
      <c r="V109" s="14"/>
      <c r="W109" s="14"/>
      <c r="X109" s="14" t="s">
        <v>95</v>
      </c>
      <c r="Y109" s="106" t="s">
        <v>86</v>
      </c>
      <c r="Z109" s="14"/>
      <c r="AA109" s="14"/>
      <c r="AB109" s="14"/>
      <c r="AC109" s="14"/>
      <c r="AD109" s="106" t="s">
        <v>86</v>
      </c>
    </row>
    <row r="110" spans="1:30" ht="23.25" hidden="1" customHeight="1" x14ac:dyDescent="0.15">
      <c r="A110" s="179" t="s">
        <v>144</v>
      </c>
      <c r="B110" s="180"/>
      <c r="C110" s="180"/>
      <c r="D110" s="180"/>
      <c r="E110" s="180"/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4"/>
      <c r="Q110" s="79"/>
      <c r="R110" s="79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1:30" s="12" customFormat="1" ht="61.5" hidden="1" customHeight="1" x14ac:dyDescent="0.15">
      <c r="A111" s="8" t="s">
        <v>125</v>
      </c>
      <c r="B111" s="44">
        <v>50005</v>
      </c>
      <c r="C111" s="110" t="s">
        <v>220</v>
      </c>
      <c r="D111" s="45" t="s">
        <v>191</v>
      </c>
      <c r="E111" s="74" t="s">
        <v>245</v>
      </c>
      <c r="F111" s="9" t="s">
        <v>221</v>
      </c>
      <c r="G111" s="9">
        <v>796</v>
      </c>
      <c r="H111" s="138" t="s">
        <v>259</v>
      </c>
      <c r="I111" s="75">
        <v>20</v>
      </c>
      <c r="J111" s="68" t="s">
        <v>83</v>
      </c>
      <c r="K111" s="76" t="s">
        <v>172</v>
      </c>
      <c r="L111" s="74">
        <v>99999</v>
      </c>
      <c r="M111" s="74">
        <v>99999</v>
      </c>
      <c r="N111" s="9" t="s">
        <v>132</v>
      </c>
      <c r="O111" s="10" t="s">
        <v>132</v>
      </c>
      <c r="P111" s="106" t="s">
        <v>132</v>
      </c>
      <c r="Q111" s="134">
        <v>45498</v>
      </c>
      <c r="R111" s="134">
        <v>45529</v>
      </c>
      <c r="S111" s="106" t="s">
        <v>168</v>
      </c>
      <c r="T111" s="106" t="s">
        <v>86</v>
      </c>
      <c r="U111" s="106" t="s">
        <v>132</v>
      </c>
      <c r="V111" s="106" t="s">
        <v>132</v>
      </c>
      <c r="W111" s="106" t="s">
        <v>132</v>
      </c>
      <c r="X111" s="106" t="s">
        <v>94</v>
      </c>
      <c r="Y111" s="106" t="s">
        <v>95</v>
      </c>
      <c r="Z111" s="106" t="s">
        <v>132</v>
      </c>
      <c r="AA111" s="106" t="s">
        <v>132</v>
      </c>
      <c r="AB111" s="106"/>
      <c r="AC111" s="106"/>
      <c r="AD111" s="106" t="s">
        <v>86</v>
      </c>
    </row>
    <row r="112" spans="1:30" ht="21.75" hidden="1" customHeight="1" x14ac:dyDescent="0.15">
      <c r="A112" s="179" t="s">
        <v>147</v>
      </c>
      <c r="B112" s="180"/>
      <c r="C112" s="180"/>
      <c r="D112" s="180"/>
      <c r="E112" s="180"/>
      <c r="F112" s="180"/>
      <c r="G112" s="180"/>
      <c r="H112" s="180"/>
      <c r="I112" s="180"/>
      <c r="J112" s="180"/>
      <c r="K112" s="180"/>
      <c r="L112" s="180"/>
      <c r="M112" s="180"/>
      <c r="N112" s="180"/>
      <c r="O112" s="181"/>
      <c r="P112" s="21"/>
      <c r="Q112" s="96"/>
      <c r="R112" s="94"/>
      <c r="S112" s="21"/>
      <c r="T112" s="21"/>
      <c r="U112" s="21"/>
      <c r="V112" s="21"/>
      <c r="W112" s="21"/>
      <c r="X112" s="14"/>
      <c r="Y112" s="14"/>
      <c r="Z112" s="14"/>
      <c r="AA112" s="14"/>
      <c r="AB112" s="14"/>
      <c r="AC112" s="14"/>
      <c r="AD112" s="14"/>
    </row>
    <row r="113" spans="1:30" ht="24" hidden="1" customHeight="1" x14ac:dyDescent="0.15">
      <c r="A113" s="19" t="s">
        <v>198</v>
      </c>
      <c r="B113" s="161">
        <v>50006</v>
      </c>
      <c r="C113" s="124" t="s">
        <v>231</v>
      </c>
      <c r="D113" s="38" t="s">
        <v>232</v>
      </c>
      <c r="E113" s="17" t="s">
        <v>234</v>
      </c>
      <c r="F113" s="19" t="s">
        <v>82</v>
      </c>
      <c r="G113" s="125">
        <v>876</v>
      </c>
      <c r="H113" s="163" t="s">
        <v>258</v>
      </c>
      <c r="I113" s="126">
        <v>1</v>
      </c>
      <c r="J113" s="127" t="s">
        <v>83</v>
      </c>
      <c r="K113" s="127" t="s">
        <v>84</v>
      </c>
      <c r="L113" s="19">
        <v>135000</v>
      </c>
      <c r="M113" s="66">
        <v>54000</v>
      </c>
      <c r="N113" s="128">
        <v>81000</v>
      </c>
      <c r="O113" s="128" t="s">
        <v>215</v>
      </c>
      <c r="P113" s="128"/>
      <c r="Q113" s="123">
        <v>45901</v>
      </c>
      <c r="R113" s="82">
        <v>46204</v>
      </c>
      <c r="S113" s="4" t="s">
        <v>85</v>
      </c>
      <c r="T113" s="4" t="s">
        <v>86</v>
      </c>
      <c r="U113" s="4"/>
      <c r="V113" s="4"/>
      <c r="W113" s="4"/>
      <c r="X113" s="19" t="s">
        <v>95</v>
      </c>
      <c r="Y113" s="12" t="s">
        <v>86</v>
      </c>
      <c r="Z113" s="19"/>
      <c r="AA113" s="19"/>
      <c r="AB113" s="19"/>
      <c r="AC113" s="14"/>
      <c r="AD113" s="106" t="s">
        <v>86</v>
      </c>
    </row>
    <row r="114" spans="1:30" ht="24" hidden="1" customHeight="1" x14ac:dyDescent="0.15">
      <c r="A114" s="182" t="s">
        <v>249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4"/>
      <c r="P114" s="14"/>
      <c r="Q114" s="79"/>
      <c r="R114" s="79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1:30" s="12" customFormat="1" ht="61.5" hidden="1" customHeight="1" x14ac:dyDescent="0.15">
      <c r="A115" s="8" t="s">
        <v>125</v>
      </c>
      <c r="B115" s="44">
        <v>50007</v>
      </c>
      <c r="C115" s="110" t="s">
        <v>246</v>
      </c>
      <c r="D115" s="45" t="s">
        <v>222</v>
      </c>
      <c r="E115" s="74" t="s">
        <v>223</v>
      </c>
      <c r="F115" s="9" t="s">
        <v>221</v>
      </c>
      <c r="G115" s="9">
        <v>796</v>
      </c>
      <c r="H115" s="138" t="s">
        <v>259</v>
      </c>
      <c r="I115" s="75">
        <v>95</v>
      </c>
      <c r="J115" s="68" t="s">
        <v>83</v>
      </c>
      <c r="K115" s="76" t="s">
        <v>172</v>
      </c>
      <c r="L115" s="74">
        <v>95000</v>
      </c>
      <c r="M115" s="74">
        <v>95000</v>
      </c>
      <c r="N115" s="9" t="s">
        <v>132</v>
      </c>
      <c r="O115" s="9" t="s">
        <v>132</v>
      </c>
      <c r="P115" s="9" t="s">
        <v>132</v>
      </c>
      <c r="Q115" s="84">
        <v>45566</v>
      </c>
      <c r="R115" s="84">
        <v>45651</v>
      </c>
      <c r="S115" s="9" t="s">
        <v>168</v>
      </c>
      <c r="T115" s="9" t="s">
        <v>86</v>
      </c>
      <c r="U115" s="9" t="s">
        <v>132</v>
      </c>
      <c r="V115" s="9" t="s">
        <v>132</v>
      </c>
      <c r="W115" s="9" t="s">
        <v>132</v>
      </c>
      <c r="X115" s="9" t="s">
        <v>95</v>
      </c>
      <c r="Y115" s="9" t="s">
        <v>95</v>
      </c>
      <c r="Z115" s="9" t="s">
        <v>132</v>
      </c>
      <c r="AA115" s="9" t="s">
        <v>132</v>
      </c>
      <c r="AB115" s="9" t="s">
        <v>132</v>
      </c>
      <c r="AC115" s="106"/>
      <c r="AD115" s="106" t="s">
        <v>86</v>
      </c>
    </row>
    <row r="116" spans="1:30" s="12" customFormat="1" ht="61.5" hidden="1" customHeight="1" x14ac:dyDescent="0.15">
      <c r="A116" s="8" t="s">
        <v>125</v>
      </c>
      <c r="B116" s="44">
        <v>50008</v>
      </c>
      <c r="C116" s="110" t="s">
        <v>247</v>
      </c>
      <c r="D116" s="45" t="s">
        <v>224</v>
      </c>
      <c r="E116" s="74" t="s">
        <v>225</v>
      </c>
      <c r="F116" s="9" t="s">
        <v>132</v>
      </c>
      <c r="G116" s="9">
        <v>796</v>
      </c>
      <c r="H116" s="138" t="s">
        <v>259</v>
      </c>
      <c r="I116" s="75">
        <v>95</v>
      </c>
      <c r="J116" s="68" t="s">
        <v>83</v>
      </c>
      <c r="K116" s="76" t="s">
        <v>172</v>
      </c>
      <c r="L116" s="74">
        <v>95000</v>
      </c>
      <c r="M116" s="74">
        <v>95000</v>
      </c>
      <c r="N116" s="9" t="s">
        <v>132</v>
      </c>
      <c r="O116" s="9" t="s">
        <v>132</v>
      </c>
      <c r="P116" s="9" t="s">
        <v>132</v>
      </c>
      <c r="Q116" s="84">
        <v>45590</v>
      </c>
      <c r="R116" s="84">
        <v>45651</v>
      </c>
      <c r="S116" s="9" t="s">
        <v>168</v>
      </c>
      <c r="T116" s="9" t="s">
        <v>86</v>
      </c>
      <c r="U116" s="9" t="s">
        <v>132</v>
      </c>
      <c r="V116" s="9" t="s">
        <v>132</v>
      </c>
      <c r="W116" s="9" t="s">
        <v>132</v>
      </c>
      <c r="X116" s="9" t="s">
        <v>94</v>
      </c>
      <c r="Y116" s="9" t="s">
        <v>95</v>
      </c>
      <c r="Z116" s="9" t="s">
        <v>132</v>
      </c>
      <c r="AA116" s="9" t="s">
        <v>132</v>
      </c>
      <c r="AB116" s="9" t="s">
        <v>132</v>
      </c>
      <c r="AC116" s="106"/>
      <c r="AD116" s="106" t="s">
        <v>86</v>
      </c>
    </row>
    <row r="117" spans="1:30" hidden="1" x14ac:dyDescent="0.15">
      <c r="A117" s="14"/>
      <c r="B117" s="106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79"/>
      <c r="R117" s="79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1:30" ht="19.5" hidden="1" customHeight="1" x14ac:dyDescent="0.15">
      <c r="A118" s="14"/>
      <c r="B118" s="251" t="s">
        <v>236</v>
      </c>
      <c r="C118" s="251"/>
      <c r="D118" s="251"/>
      <c r="E118" s="251"/>
      <c r="F118" s="251"/>
      <c r="G118" s="251"/>
      <c r="H118" s="251"/>
      <c r="I118" s="251"/>
      <c r="J118" s="251"/>
      <c r="K118" s="251"/>
      <c r="L118" s="251"/>
      <c r="M118" s="251"/>
      <c r="N118" s="251"/>
      <c r="O118" s="251"/>
      <c r="P118" s="251"/>
      <c r="Q118" s="251"/>
      <c r="R118" s="251"/>
      <c r="S118" s="251"/>
      <c r="T118" s="251"/>
      <c r="U118" s="251"/>
      <c r="V118" s="251"/>
      <c r="W118" s="251"/>
      <c r="X118" s="251"/>
      <c r="Y118" s="251"/>
      <c r="Z118" s="251"/>
      <c r="AA118" s="251"/>
      <c r="AB118" s="251"/>
      <c r="AC118" s="251"/>
      <c r="AD118" s="14"/>
    </row>
    <row r="119" spans="1:30" ht="12" hidden="1" customHeight="1" x14ac:dyDescent="0.15">
      <c r="A119" s="34"/>
      <c r="B119" s="44"/>
      <c r="C119" s="21"/>
      <c r="D119" s="21"/>
      <c r="E119" s="21"/>
      <c r="F119" s="21"/>
      <c r="G119" s="21"/>
      <c r="H119" s="21"/>
      <c r="I119" s="57"/>
      <c r="J119" s="21"/>
      <c r="K119" s="21"/>
      <c r="L119" s="21"/>
      <c r="M119" s="21"/>
      <c r="N119" s="21"/>
      <c r="O119" s="21"/>
      <c r="P119" s="21"/>
      <c r="Q119" s="94"/>
      <c r="R119" s="94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5"/>
      <c r="AD119" s="25"/>
    </row>
    <row r="120" spans="1:30" ht="12" hidden="1" customHeight="1" x14ac:dyDescent="0.15">
      <c r="B120" s="50"/>
      <c r="C120" s="14"/>
      <c r="D120" s="14"/>
      <c r="E120" s="14"/>
      <c r="F120" s="14"/>
      <c r="G120" s="14"/>
      <c r="H120" s="14"/>
      <c r="I120" s="60"/>
      <c r="J120" s="14"/>
      <c r="K120" s="14"/>
      <c r="L120" s="14"/>
      <c r="M120" s="14"/>
      <c r="N120" s="14"/>
      <c r="O120" s="14"/>
      <c r="P120" s="14"/>
      <c r="Q120" s="79"/>
      <c r="R120" s="79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21"/>
    </row>
    <row r="121" spans="1:30" ht="19.5" customHeight="1" x14ac:dyDescent="0.15">
      <c r="B121" s="252" t="s">
        <v>237</v>
      </c>
      <c r="C121" s="252"/>
      <c r="D121" s="252"/>
      <c r="E121" s="252"/>
      <c r="F121" s="252"/>
      <c r="G121" s="252"/>
      <c r="H121" s="252"/>
      <c r="I121" s="252"/>
      <c r="J121" s="252"/>
      <c r="K121" s="252"/>
      <c r="L121" s="252"/>
      <c r="M121" s="252"/>
      <c r="N121" s="252"/>
      <c r="O121" s="252"/>
      <c r="P121" s="252"/>
      <c r="Q121" s="252"/>
      <c r="R121" s="252"/>
      <c r="S121" s="252"/>
      <c r="T121" s="252"/>
      <c r="U121" s="252"/>
      <c r="V121" s="252"/>
      <c r="W121" s="252"/>
      <c r="X121" s="252"/>
      <c r="Y121" s="252"/>
      <c r="Z121" s="252"/>
      <c r="AA121" s="252"/>
      <c r="AB121" s="252"/>
      <c r="AC121" s="252"/>
    </row>
    <row r="122" spans="1:30" ht="24" customHeight="1" x14ac:dyDescent="0.2">
      <c r="A122" s="136" t="s">
        <v>78</v>
      </c>
      <c r="B122" s="44">
        <v>18</v>
      </c>
      <c r="C122" s="20" t="s">
        <v>122</v>
      </c>
      <c r="D122" s="152" t="s">
        <v>123</v>
      </c>
      <c r="E122" s="141" t="s">
        <v>124</v>
      </c>
      <c r="F122" s="2" t="s">
        <v>90</v>
      </c>
      <c r="G122" s="155" t="s">
        <v>215</v>
      </c>
      <c r="H122" s="136" t="s">
        <v>215</v>
      </c>
      <c r="I122" s="154" t="s">
        <v>215</v>
      </c>
      <c r="J122" s="43" t="s">
        <v>83</v>
      </c>
      <c r="K122" s="43" t="s">
        <v>84</v>
      </c>
      <c r="L122" s="153" t="s">
        <v>215</v>
      </c>
      <c r="M122" s="153" t="s">
        <v>215</v>
      </c>
      <c r="N122" s="20"/>
      <c r="O122" s="13"/>
      <c r="P122" s="13"/>
      <c r="Q122" s="92">
        <v>46082</v>
      </c>
      <c r="R122" s="92">
        <v>46357</v>
      </c>
      <c r="S122" s="148" t="s">
        <v>215</v>
      </c>
      <c r="T122" s="146" t="s">
        <v>86</v>
      </c>
      <c r="U122" s="19"/>
      <c r="V122" s="19"/>
      <c r="W122" s="19"/>
      <c r="X122" s="19" t="s">
        <v>157</v>
      </c>
      <c r="Y122" s="14" t="s">
        <v>86</v>
      </c>
      <c r="Z122" s="14"/>
      <c r="AA122" s="14"/>
      <c r="AB122" s="14"/>
      <c r="AC122" s="15"/>
      <c r="AD122" s="14" t="s">
        <v>86</v>
      </c>
    </row>
    <row r="123" spans="1:30" ht="27" customHeight="1" x14ac:dyDescent="0.2">
      <c r="A123" s="136" t="s">
        <v>78</v>
      </c>
      <c r="B123" s="44">
        <v>19</v>
      </c>
      <c r="C123" s="143" t="s">
        <v>252</v>
      </c>
      <c r="D123" s="143" t="s">
        <v>253</v>
      </c>
      <c r="E123" s="144" t="s">
        <v>254</v>
      </c>
      <c r="F123" s="143" t="s">
        <v>193</v>
      </c>
      <c r="G123" s="145"/>
      <c r="H123" s="145"/>
      <c r="I123" s="145"/>
      <c r="J123" s="144" t="s">
        <v>83</v>
      </c>
      <c r="K123" s="144" t="s">
        <v>84</v>
      </c>
      <c r="L123" s="21"/>
      <c r="M123" s="21"/>
      <c r="N123" s="21"/>
      <c r="O123" s="21"/>
      <c r="P123" s="21"/>
      <c r="Q123" s="79"/>
      <c r="R123" s="79"/>
      <c r="S123" s="14"/>
      <c r="T123" s="149" t="s">
        <v>86</v>
      </c>
      <c r="U123" s="14"/>
      <c r="V123" s="14"/>
      <c r="W123" s="21"/>
      <c r="X123" s="147" t="s">
        <v>157</v>
      </c>
      <c r="Y123" s="147" t="s">
        <v>86</v>
      </c>
      <c r="Z123" s="21"/>
      <c r="AA123" s="21"/>
      <c r="AB123" s="21"/>
      <c r="AC123" s="25"/>
      <c r="AD123" s="150" t="s">
        <v>86</v>
      </c>
    </row>
    <row r="124" spans="1:30" ht="12" customHeight="1" x14ac:dyDescent="0.15">
      <c r="B124" s="44"/>
      <c r="C124" s="21"/>
      <c r="D124" s="21"/>
      <c r="E124" s="21"/>
      <c r="F124" s="21"/>
      <c r="G124" s="21"/>
      <c r="H124" s="21"/>
      <c r="I124" s="57"/>
      <c r="J124" s="21"/>
      <c r="K124" s="21"/>
      <c r="L124" s="21"/>
      <c r="M124" s="21"/>
      <c r="N124" s="21"/>
      <c r="O124" s="21"/>
      <c r="P124" s="21"/>
      <c r="Q124" s="94"/>
      <c r="R124" s="94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5"/>
      <c r="AD124" s="25"/>
    </row>
    <row r="125" spans="1:30" ht="12" customHeight="1" x14ac:dyDescent="0.15">
      <c r="B125" s="50"/>
      <c r="C125" s="14"/>
      <c r="D125" s="14"/>
      <c r="E125" s="14"/>
      <c r="F125" s="14"/>
      <c r="G125" s="14"/>
      <c r="H125" s="14"/>
      <c r="I125" s="60"/>
      <c r="J125" s="14"/>
      <c r="K125" s="14"/>
      <c r="L125" s="14"/>
      <c r="M125" s="14"/>
      <c r="N125" s="14"/>
      <c r="O125" s="14"/>
      <c r="P125" s="14"/>
      <c r="Q125" s="79"/>
      <c r="R125" s="79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21"/>
    </row>
    <row r="126" spans="1:30" x14ac:dyDescent="0.15">
      <c r="B126" s="162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97"/>
      <c r="R126" s="97"/>
      <c r="S126" s="77"/>
      <c r="T126" s="77"/>
      <c r="U126" s="77"/>
      <c r="V126" s="77"/>
      <c r="AD126" s="3" t="s">
        <v>238</v>
      </c>
    </row>
    <row r="127" spans="1:30" x14ac:dyDescent="0.15">
      <c r="B127" s="162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97"/>
      <c r="R127" s="97"/>
      <c r="S127" s="77"/>
      <c r="T127" s="77"/>
      <c r="U127" s="77"/>
      <c r="V127" s="77"/>
    </row>
    <row r="128" spans="1:30" x14ac:dyDescent="0.15">
      <c r="B128" s="162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97"/>
      <c r="R128" s="97"/>
      <c r="S128" s="77"/>
      <c r="T128" s="77"/>
      <c r="U128" s="77"/>
      <c r="V128" s="77"/>
    </row>
    <row r="129" spans="2:22" x14ac:dyDescent="0.15">
      <c r="B129" s="162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97"/>
      <c r="R129" s="97"/>
      <c r="S129" s="77"/>
      <c r="T129" s="77"/>
      <c r="U129" s="77"/>
      <c r="V129" s="77"/>
    </row>
    <row r="130" spans="2:22" x14ac:dyDescent="0.15">
      <c r="B130" s="162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97"/>
      <c r="R130" s="97"/>
      <c r="S130" s="77"/>
      <c r="T130" s="77"/>
      <c r="U130" s="77"/>
      <c r="V130" s="77"/>
    </row>
    <row r="131" spans="2:22" x14ac:dyDescent="0.15">
      <c r="B131" s="162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97"/>
      <c r="R131" s="97"/>
      <c r="S131" s="77"/>
      <c r="T131" s="77"/>
      <c r="U131" s="77"/>
      <c r="V131" s="77"/>
    </row>
    <row r="132" spans="2:22" x14ac:dyDescent="0.15">
      <c r="B132" s="162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97"/>
      <c r="R132" s="97"/>
      <c r="S132" s="77"/>
      <c r="T132" s="77"/>
      <c r="U132" s="77"/>
      <c r="V132" s="77"/>
    </row>
    <row r="133" spans="2:22" x14ac:dyDescent="0.15">
      <c r="B133" s="162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97"/>
      <c r="R133" s="97"/>
      <c r="S133" s="77"/>
      <c r="T133" s="77"/>
      <c r="U133" s="77"/>
      <c r="V133" s="77"/>
    </row>
    <row r="134" spans="2:22" x14ac:dyDescent="0.15">
      <c r="B134" s="162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97"/>
      <c r="R134" s="97"/>
      <c r="S134" s="77"/>
      <c r="T134" s="77"/>
      <c r="U134" s="77"/>
      <c r="V134" s="77"/>
    </row>
    <row r="135" spans="2:22" x14ac:dyDescent="0.15">
      <c r="B135" s="162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97"/>
      <c r="R135" s="97"/>
      <c r="S135" s="77"/>
      <c r="T135" s="77"/>
      <c r="U135" s="77"/>
      <c r="V135" s="77"/>
    </row>
    <row r="136" spans="2:22" x14ac:dyDescent="0.15">
      <c r="B136" s="162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97"/>
      <c r="R136" s="97"/>
      <c r="S136" s="77"/>
      <c r="T136" s="77"/>
      <c r="U136" s="77"/>
      <c r="V136" s="77"/>
    </row>
    <row r="137" spans="2:22" x14ac:dyDescent="0.15">
      <c r="B137" s="162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97"/>
      <c r="R137" s="97"/>
      <c r="S137" s="77"/>
      <c r="T137" s="77"/>
      <c r="U137" s="77"/>
      <c r="V137" s="77"/>
    </row>
    <row r="138" spans="2:22" x14ac:dyDescent="0.15">
      <c r="B138" s="162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97"/>
      <c r="R138" s="97"/>
      <c r="S138" s="77"/>
      <c r="T138" s="77"/>
      <c r="U138" s="77"/>
      <c r="V138" s="77"/>
    </row>
    <row r="139" spans="2:22" x14ac:dyDescent="0.15">
      <c r="B139" s="162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97"/>
      <c r="R139" s="97"/>
      <c r="S139" s="77"/>
      <c r="T139" s="77"/>
      <c r="U139" s="77"/>
      <c r="V139" s="77"/>
    </row>
    <row r="140" spans="2:22" x14ac:dyDescent="0.15">
      <c r="B140" s="162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97"/>
      <c r="R140" s="97"/>
      <c r="S140" s="77"/>
      <c r="T140" s="77"/>
      <c r="U140" s="77"/>
      <c r="V140" s="77"/>
    </row>
    <row r="141" spans="2:22" x14ac:dyDescent="0.15">
      <c r="B141" s="162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97"/>
      <c r="R141" s="97"/>
      <c r="S141" s="77"/>
      <c r="T141" s="77"/>
      <c r="U141" s="77"/>
      <c r="V141" s="77"/>
    </row>
    <row r="142" spans="2:22" x14ac:dyDescent="0.15">
      <c r="B142" s="162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97"/>
      <c r="R142" s="97"/>
      <c r="S142" s="77"/>
      <c r="T142" s="77"/>
      <c r="U142" s="77"/>
      <c r="V142" s="77"/>
    </row>
    <row r="143" spans="2:22" x14ac:dyDescent="0.15">
      <c r="B143" s="162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97"/>
      <c r="R143" s="97"/>
      <c r="S143" s="77"/>
      <c r="T143" s="77"/>
      <c r="U143" s="77"/>
      <c r="V143" s="77"/>
    </row>
    <row r="144" spans="2:22" x14ac:dyDescent="0.15">
      <c r="B144" s="162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97"/>
      <c r="R144" s="97"/>
      <c r="S144" s="77"/>
      <c r="T144" s="77"/>
      <c r="U144" s="77"/>
      <c r="V144" s="77"/>
    </row>
    <row r="145" spans="2:22" x14ac:dyDescent="0.15">
      <c r="B145" s="162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97"/>
      <c r="R145" s="97"/>
      <c r="S145" s="77"/>
      <c r="T145" s="77"/>
      <c r="U145" s="77"/>
      <c r="V145" s="77"/>
    </row>
    <row r="146" spans="2:22" x14ac:dyDescent="0.15">
      <c r="B146" s="162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97"/>
      <c r="R146" s="97"/>
      <c r="S146" s="77"/>
      <c r="T146" s="77"/>
      <c r="U146" s="77"/>
      <c r="V146" s="77"/>
    </row>
    <row r="147" spans="2:22" x14ac:dyDescent="0.15">
      <c r="B147" s="162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97"/>
      <c r="R147" s="97"/>
      <c r="S147" s="77"/>
      <c r="T147" s="77"/>
      <c r="U147" s="77"/>
      <c r="V147" s="77"/>
    </row>
    <row r="148" spans="2:22" x14ac:dyDescent="0.15">
      <c r="B148" s="162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97"/>
      <c r="R148" s="97"/>
      <c r="S148" s="77"/>
      <c r="T148" s="77"/>
      <c r="U148" s="77"/>
      <c r="V148" s="77"/>
    </row>
    <row r="149" spans="2:22" x14ac:dyDescent="0.15">
      <c r="B149" s="162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97"/>
      <c r="R149" s="97"/>
      <c r="S149" s="77"/>
      <c r="T149" s="77"/>
      <c r="U149" s="77"/>
      <c r="V149" s="77"/>
    </row>
    <row r="150" spans="2:22" x14ac:dyDescent="0.15">
      <c r="B150" s="162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97"/>
      <c r="R150" s="97"/>
      <c r="S150" s="77"/>
      <c r="T150" s="77"/>
      <c r="U150" s="77"/>
      <c r="V150" s="77"/>
    </row>
    <row r="151" spans="2:22" x14ac:dyDescent="0.15">
      <c r="B151" s="162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97"/>
      <c r="R151" s="97"/>
      <c r="S151" s="77"/>
      <c r="T151" s="77"/>
      <c r="U151" s="77"/>
      <c r="V151" s="77"/>
    </row>
    <row r="152" spans="2:22" x14ac:dyDescent="0.15">
      <c r="B152" s="162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97"/>
      <c r="R152" s="97"/>
      <c r="S152" s="77"/>
      <c r="T152" s="77"/>
      <c r="U152" s="77"/>
      <c r="V152" s="77"/>
    </row>
    <row r="153" spans="2:22" x14ac:dyDescent="0.15">
      <c r="B153" s="162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97"/>
      <c r="R153" s="97"/>
      <c r="S153" s="77"/>
      <c r="T153" s="77"/>
      <c r="U153" s="77"/>
      <c r="V153" s="77"/>
    </row>
    <row r="154" spans="2:22" x14ac:dyDescent="0.15">
      <c r="B154" s="162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97"/>
      <c r="R154" s="97"/>
      <c r="S154" s="77"/>
      <c r="T154" s="77"/>
      <c r="U154" s="77"/>
      <c r="V154" s="77"/>
    </row>
    <row r="155" spans="2:22" x14ac:dyDescent="0.15">
      <c r="B155" s="162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97"/>
      <c r="R155" s="97"/>
      <c r="S155" s="77"/>
      <c r="T155" s="77"/>
      <c r="U155" s="77"/>
      <c r="V155" s="77"/>
    </row>
    <row r="156" spans="2:22" x14ac:dyDescent="0.15">
      <c r="B156" s="162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97"/>
      <c r="R156" s="97"/>
      <c r="S156" s="77"/>
      <c r="T156" s="77"/>
      <c r="U156" s="77"/>
      <c r="V156" s="77"/>
    </row>
    <row r="157" spans="2:22" x14ac:dyDescent="0.15">
      <c r="B157" s="162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97"/>
      <c r="R157" s="97"/>
      <c r="S157" s="77"/>
      <c r="T157" s="77"/>
      <c r="U157" s="77"/>
      <c r="V157" s="77"/>
    </row>
    <row r="158" spans="2:22" x14ac:dyDescent="0.15">
      <c r="B158" s="162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97"/>
      <c r="R158" s="97"/>
      <c r="S158" s="77"/>
      <c r="T158" s="77"/>
      <c r="U158" s="77"/>
      <c r="V158" s="77"/>
    </row>
    <row r="159" spans="2:22" x14ac:dyDescent="0.15">
      <c r="B159" s="162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97"/>
      <c r="R159" s="97"/>
      <c r="S159" s="77"/>
      <c r="T159" s="77"/>
      <c r="U159" s="77"/>
      <c r="V159" s="77"/>
    </row>
    <row r="160" spans="2:22" x14ac:dyDescent="0.15">
      <c r="B160" s="162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97"/>
      <c r="R160" s="97"/>
      <c r="S160" s="77"/>
      <c r="T160" s="77"/>
      <c r="U160" s="77"/>
      <c r="V160" s="77"/>
    </row>
    <row r="161" spans="2:22" x14ac:dyDescent="0.15">
      <c r="B161" s="162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97"/>
      <c r="R161" s="97"/>
      <c r="S161" s="77"/>
      <c r="T161" s="77"/>
      <c r="U161" s="77"/>
      <c r="V161" s="77"/>
    </row>
    <row r="162" spans="2:22" x14ac:dyDescent="0.15">
      <c r="B162" s="162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97"/>
      <c r="R162" s="97"/>
      <c r="S162" s="77"/>
      <c r="T162" s="77"/>
      <c r="U162" s="77"/>
      <c r="V162" s="77"/>
    </row>
    <row r="163" spans="2:22" x14ac:dyDescent="0.15">
      <c r="B163" s="162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97"/>
      <c r="R163" s="97"/>
      <c r="S163" s="77"/>
      <c r="T163" s="77"/>
      <c r="U163" s="77"/>
      <c r="V163" s="77"/>
    </row>
    <row r="164" spans="2:22" x14ac:dyDescent="0.15">
      <c r="B164" s="162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97"/>
      <c r="R164" s="97"/>
      <c r="S164" s="77"/>
      <c r="T164" s="77"/>
      <c r="U164" s="77"/>
      <c r="V164" s="77"/>
    </row>
    <row r="165" spans="2:22" x14ac:dyDescent="0.15">
      <c r="B165" s="162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97"/>
      <c r="R165" s="97"/>
      <c r="S165" s="77"/>
      <c r="T165" s="77"/>
      <c r="U165" s="77"/>
      <c r="V165" s="77"/>
    </row>
    <row r="166" spans="2:22" x14ac:dyDescent="0.15">
      <c r="B166" s="162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97"/>
      <c r="R166" s="97"/>
      <c r="S166" s="77"/>
      <c r="T166" s="77"/>
      <c r="U166" s="77"/>
      <c r="V166" s="77"/>
    </row>
    <row r="167" spans="2:22" x14ac:dyDescent="0.15">
      <c r="B167" s="162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97"/>
      <c r="R167" s="97"/>
      <c r="S167" s="77"/>
      <c r="T167" s="77"/>
      <c r="U167" s="77"/>
      <c r="V167" s="77"/>
    </row>
    <row r="168" spans="2:22" x14ac:dyDescent="0.15">
      <c r="B168" s="162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97"/>
      <c r="R168" s="97"/>
      <c r="S168" s="77"/>
      <c r="T168" s="77"/>
      <c r="U168" s="77"/>
      <c r="V168" s="77"/>
    </row>
    <row r="169" spans="2:22" x14ac:dyDescent="0.15">
      <c r="B169" s="162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97"/>
      <c r="R169" s="97"/>
      <c r="S169" s="77"/>
      <c r="T169" s="77"/>
      <c r="U169" s="77"/>
      <c r="V169" s="77"/>
    </row>
    <row r="170" spans="2:22" x14ac:dyDescent="0.15">
      <c r="B170" s="162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97"/>
      <c r="R170" s="97"/>
      <c r="S170" s="77"/>
      <c r="T170" s="77"/>
      <c r="U170" s="77"/>
      <c r="V170" s="77"/>
    </row>
    <row r="171" spans="2:22" x14ac:dyDescent="0.15">
      <c r="B171" s="162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97"/>
      <c r="R171" s="97"/>
      <c r="S171" s="77"/>
      <c r="T171" s="77"/>
      <c r="U171" s="77"/>
      <c r="V171" s="77"/>
    </row>
    <row r="172" spans="2:22" x14ac:dyDescent="0.15">
      <c r="B172" s="162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97"/>
      <c r="R172" s="97"/>
      <c r="S172" s="77"/>
      <c r="T172" s="77"/>
      <c r="U172" s="77"/>
      <c r="V172" s="77"/>
    </row>
    <row r="173" spans="2:22" x14ac:dyDescent="0.15">
      <c r="B173" s="162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97"/>
      <c r="R173" s="97"/>
      <c r="S173" s="77"/>
      <c r="T173" s="77"/>
      <c r="U173" s="77"/>
      <c r="V173" s="77"/>
    </row>
    <row r="174" spans="2:22" x14ac:dyDescent="0.15">
      <c r="B174" s="162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97"/>
      <c r="R174" s="97"/>
      <c r="S174" s="77"/>
      <c r="T174" s="77"/>
      <c r="U174" s="77"/>
      <c r="V174" s="77"/>
    </row>
    <row r="175" spans="2:22" x14ac:dyDescent="0.15">
      <c r="B175" s="162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97"/>
      <c r="R175" s="97"/>
      <c r="S175" s="77"/>
      <c r="T175" s="77"/>
      <c r="U175" s="77"/>
      <c r="V175" s="77"/>
    </row>
    <row r="176" spans="2:22" x14ac:dyDescent="0.15">
      <c r="B176" s="162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97"/>
      <c r="R176" s="97"/>
      <c r="S176" s="77"/>
      <c r="T176" s="77"/>
      <c r="U176" s="77"/>
      <c r="V176" s="77"/>
    </row>
    <row r="177" spans="2:22" x14ac:dyDescent="0.15">
      <c r="B177" s="162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97"/>
      <c r="R177" s="97"/>
      <c r="S177" s="77"/>
      <c r="T177" s="77"/>
      <c r="U177" s="77"/>
      <c r="V177" s="77"/>
    </row>
    <row r="178" spans="2:22" x14ac:dyDescent="0.15">
      <c r="B178" s="162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97"/>
      <c r="R178" s="97"/>
      <c r="S178" s="77"/>
      <c r="T178" s="77"/>
      <c r="U178" s="77"/>
      <c r="V178" s="77"/>
    </row>
    <row r="179" spans="2:22" x14ac:dyDescent="0.15">
      <c r="B179" s="162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97"/>
      <c r="R179" s="97"/>
      <c r="S179" s="77"/>
      <c r="T179" s="77"/>
      <c r="U179" s="77"/>
      <c r="V179" s="77"/>
    </row>
    <row r="180" spans="2:22" x14ac:dyDescent="0.15">
      <c r="B180" s="162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97"/>
      <c r="R180" s="97"/>
      <c r="S180" s="77"/>
      <c r="T180" s="77"/>
      <c r="U180" s="77"/>
      <c r="V180" s="77"/>
    </row>
    <row r="181" spans="2:22" x14ac:dyDescent="0.15">
      <c r="B181" s="162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97"/>
      <c r="R181" s="97"/>
      <c r="S181" s="77"/>
      <c r="T181" s="77"/>
      <c r="U181" s="77"/>
      <c r="V181" s="77"/>
    </row>
    <row r="182" spans="2:22" x14ac:dyDescent="0.15">
      <c r="B182" s="162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97"/>
      <c r="R182" s="97"/>
      <c r="S182" s="77"/>
      <c r="T182" s="77"/>
      <c r="U182" s="77"/>
      <c r="V182" s="77"/>
    </row>
    <row r="183" spans="2:22" x14ac:dyDescent="0.15">
      <c r="B183" s="162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97"/>
      <c r="R183" s="97"/>
      <c r="S183" s="77"/>
      <c r="T183" s="77"/>
      <c r="U183" s="77"/>
      <c r="V183" s="77"/>
    </row>
    <row r="184" spans="2:22" x14ac:dyDescent="0.15">
      <c r="B184" s="162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97"/>
      <c r="R184" s="97"/>
      <c r="S184" s="77"/>
      <c r="T184" s="77"/>
      <c r="U184" s="77"/>
      <c r="V184" s="77"/>
    </row>
    <row r="185" spans="2:22" x14ac:dyDescent="0.15">
      <c r="B185" s="162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97"/>
      <c r="R185" s="97"/>
      <c r="S185" s="77"/>
      <c r="T185" s="77"/>
      <c r="U185" s="77"/>
      <c r="V185" s="77"/>
    </row>
    <row r="186" spans="2:22" x14ac:dyDescent="0.15">
      <c r="B186" s="162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97"/>
      <c r="R186" s="97"/>
      <c r="S186" s="77"/>
      <c r="T186" s="77"/>
      <c r="U186" s="77"/>
      <c r="V186" s="77"/>
    </row>
    <row r="187" spans="2:22" x14ac:dyDescent="0.15">
      <c r="B187" s="162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97"/>
      <c r="R187" s="97"/>
      <c r="S187" s="77"/>
      <c r="T187" s="77"/>
      <c r="U187" s="77"/>
      <c r="V187" s="77"/>
    </row>
    <row r="188" spans="2:22" x14ac:dyDescent="0.15">
      <c r="B188" s="162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97"/>
      <c r="R188" s="97"/>
      <c r="S188" s="77"/>
      <c r="T188" s="77"/>
      <c r="U188" s="77"/>
      <c r="V188" s="77"/>
    </row>
    <row r="189" spans="2:22" x14ac:dyDescent="0.15">
      <c r="B189" s="162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97"/>
      <c r="R189" s="97"/>
      <c r="S189" s="77"/>
      <c r="T189" s="77"/>
      <c r="U189" s="77"/>
      <c r="V189" s="77"/>
    </row>
    <row r="190" spans="2:22" x14ac:dyDescent="0.15">
      <c r="B190" s="162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97"/>
      <c r="R190" s="97"/>
      <c r="S190" s="77"/>
      <c r="T190" s="77"/>
      <c r="U190" s="77"/>
      <c r="V190" s="77"/>
    </row>
    <row r="191" spans="2:22" x14ac:dyDescent="0.15">
      <c r="B191" s="162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97"/>
      <c r="R191" s="97"/>
      <c r="S191" s="77"/>
      <c r="T191" s="77"/>
      <c r="U191" s="77"/>
      <c r="V191" s="77"/>
    </row>
    <row r="192" spans="2:22" x14ac:dyDescent="0.15">
      <c r="B192" s="162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97"/>
      <c r="R192" s="97"/>
      <c r="S192" s="77"/>
      <c r="T192" s="77"/>
      <c r="U192" s="77"/>
      <c r="V192" s="77"/>
    </row>
    <row r="193" spans="2:22" x14ac:dyDescent="0.15">
      <c r="B193" s="162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97"/>
      <c r="R193" s="97"/>
      <c r="S193" s="77"/>
      <c r="T193" s="77"/>
      <c r="U193" s="77"/>
      <c r="V193" s="77"/>
    </row>
  </sheetData>
  <autoFilter ref="B18:AC18" xr:uid="{00000000-0009-0000-0000-000000000000}"/>
  <mergeCells count="75">
    <mergeCell ref="B118:AC118"/>
    <mergeCell ref="B121:AC121"/>
    <mergeCell ref="B19:AC19"/>
    <mergeCell ref="B49:AC49"/>
    <mergeCell ref="B52:AC52"/>
    <mergeCell ref="B55:AC55"/>
    <mergeCell ref="B101:AC101"/>
    <mergeCell ref="A25:L25"/>
    <mergeCell ref="A30:L30"/>
    <mergeCell ref="A20:L20"/>
    <mergeCell ref="A34:L34"/>
    <mergeCell ref="A36:L36"/>
    <mergeCell ref="A38:L38"/>
    <mergeCell ref="A41:L41"/>
    <mergeCell ref="A43:L43"/>
    <mergeCell ref="AA14:AA17"/>
    <mergeCell ref="AB14:AB17"/>
    <mergeCell ref="AC14:AC17"/>
    <mergeCell ref="AD14:AD17"/>
    <mergeCell ref="E15:E17"/>
    <mergeCell ref="F15:F17"/>
    <mergeCell ref="G15:H15"/>
    <mergeCell ref="I15:I17"/>
    <mergeCell ref="J15:K16"/>
    <mergeCell ref="L15:L17"/>
    <mergeCell ref="M15:P15"/>
    <mergeCell ref="Q15:R16"/>
    <mergeCell ref="G16:G17"/>
    <mergeCell ref="H16:H17"/>
    <mergeCell ref="M16:M17"/>
    <mergeCell ref="N16:O16"/>
    <mergeCell ref="B13:Z13"/>
    <mergeCell ref="A14:A17"/>
    <mergeCell ref="B14:B17"/>
    <mergeCell ref="C14:C17"/>
    <mergeCell ref="D14:D17"/>
    <mergeCell ref="E14:R14"/>
    <mergeCell ref="S14:S17"/>
    <mergeCell ref="T14:T17"/>
    <mergeCell ref="U14:U17"/>
    <mergeCell ref="V14:V17"/>
    <mergeCell ref="W14:W17"/>
    <mergeCell ref="X14:X17"/>
    <mergeCell ref="Y14:Y17"/>
    <mergeCell ref="Z14:Z17"/>
    <mergeCell ref="P16:P17"/>
    <mergeCell ref="B9:E9"/>
    <mergeCell ref="F9:L9"/>
    <mergeCell ref="B10:E10"/>
    <mergeCell ref="F10:L10"/>
    <mergeCell ref="B11:E11"/>
    <mergeCell ref="F11:L11"/>
    <mergeCell ref="B6:E6"/>
    <mergeCell ref="F6:L6"/>
    <mergeCell ref="B7:E7"/>
    <mergeCell ref="F7:L7"/>
    <mergeCell ref="B8:E8"/>
    <mergeCell ref="F8:L8"/>
    <mergeCell ref="B1:AC1"/>
    <mergeCell ref="B2:AC3"/>
    <mergeCell ref="D4:K4"/>
    <mergeCell ref="B5:E5"/>
    <mergeCell ref="F5:O5"/>
    <mergeCell ref="A112:O112"/>
    <mergeCell ref="A114:O114"/>
    <mergeCell ref="A56:M56"/>
    <mergeCell ref="A78:M78"/>
    <mergeCell ref="A87:M87"/>
    <mergeCell ref="A97:M97"/>
    <mergeCell ref="A99:M99"/>
    <mergeCell ref="B102:O102"/>
    <mergeCell ref="A104:O104"/>
    <mergeCell ref="A106:O106"/>
    <mergeCell ref="A108:O108"/>
    <mergeCell ref="A110:O110"/>
  </mergeCells>
  <hyperlinks>
    <hyperlink ref="F8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45" fitToHeight="0" orientation="landscape" r:id="rId2"/>
  <headerFooter>
    <oddHeader>&amp;C&amp;"Times New Roman,обычный"&amp;14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</vt:lpstr>
      <vt:lpstr>ПЗ!Область_печати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Максим Болотов</cp:lastModifiedBy>
  <cp:revision>50</cp:revision>
  <cp:lastPrinted>2024-11-26T04:25:03Z</cp:lastPrinted>
  <dcterms:created xsi:type="dcterms:W3CDTF">2017-01-11T07:34:12Z</dcterms:created>
  <dcterms:modified xsi:type="dcterms:W3CDTF">2025-01-17T04:04:00Z</dcterms:modified>
</cp:coreProperties>
</file>